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tables/table6.xml" ContentType="application/vnd.openxmlformats-officedocument.spreadsheetml.table+xml"/>
  <Override PartName="/xl/comments6.xml" ContentType="application/vnd.openxmlformats-officedocument.spreadsheetml.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omments7.xml" ContentType="application/vnd.openxmlformats-officedocument.spreadsheetml.comments+xml"/>
  <Override PartName="/xl/tables/table9.xml" ContentType="application/vnd.openxmlformats-officedocument.spreadsheetml.table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VS-Istarski vodozaštitni sust." sheetId="10" r:id="rId1"/>
    <sheet name="Vodovod Pula d.o.o." sheetId="9" r:id="rId2"/>
    <sheet name="Usluga odvodnja d.o.o. Pazin" sheetId="8" r:id="rId3"/>
    <sheet name="Park Odvodnja d.o.o. Buzet" sheetId="7" r:id="rId4"/>
    <sheet name="Odvodnja Rovinj" sheetId="6" r:id="rId5"/>
    <sheet name="Odvodnja Poreč" sheetId="5" r:id="rId6"/>
    <sheet name="6. Maj dovodnja d.o.o. Umag" sheetId="4" r:id="rId7"/>
    <sheet name="Vodovod Labin d.o.o." sheetId="3" r:id="rId8"/>
    <sheet name="Istarski vodovod d.o.o. Buzet" sheetId="2" r:id="rId9"/>
  </sheets>
  <definedNames>
    <definedName name="_xlnm.Print_Area" localSheetId="3">'Park Odvodnja d.o.o. Buzet'!$A$1:$F$66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6" l="1"/>
  <c r="D24" i="5" l="1"/>
</calcChain>
</file>

<file path=xl/comments1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<sst xmlns="http://schemas.openxmlformats.org/spreadsheetml/2006/main" count="1051" uniqueCount="108">
  <si>
    <t>kn</t>
  </si>
  <si>
    <t>Kapital društva</t>
  </si>
  <si>
    <t>%</t>
  </si>
  <si>
    <t>Stupanj zaduženosti</t>
  </si>
  <si>
    <r>
      <t>Skupina 6. </t>
    </r>
    <r>
      <rPr>
        <b/>
        <sz val="12"/>
        <color rgb="FF231F20"/>
        <rFont val="Calibri"/>
        <family val="2"/>
        <charset val="238"/>
        <scheme val="minor"/>
      </rPr>
      <t>ZADUŽENOST I KAPITAL</t>
    </r>
  </si>
  <si>
    <t>Ukupni troškovi redovne djelatnosti</t>
  </si>
  <si>
    <t>Prihod redovne djelatnosti</t>
  </si>
  <si>
    <t>Prihod redovne djelatnosti usluge javne odvodnje</t>
  </si>
  <si>
    <t>Prihod redovne djelatnosti usluge javne vodoopskrbe</t>
  </si>
  <si>
    <t>Ostali materijalni troškovi</t>
  </si>
  <si>
    <t>Ukupni troškovi amortizacije</t>
  </si>
  <si>
    <t>Ukupni troškovi tekućeg održavanja</t>
  </si>
  <si>
    <t>Ukupni troškovi električne energije</t>
  </si>
  <si>
    <t>Troškovi zaposlenika u sustavu javne odvodnje</t>
  </si>
  <si>
    <t>Troškovi zaposlenika u sustavu javne vodoopskrbe</t>
  </si>
  <si>
    <t>broj</t>
  </si>
  <si>
    <t>Broj zaposlenika u sustavu javne odvodnje</t>
  </si>
  <si>
    <t>Broj zaposlenika u sustavu javne vodoopskrbe</t>
  </si>
  <si>
    <t>Ukupni troškovi svih zaposlenika</t>
  </si>
  <si>
    <t>Ukupan broj zaposlenika</t>
  </si>
  <si>
    <t>Ukupni troškovi poslovanja</t>
  </si>
  <si>
    <t>Troškovi usluge javne odvodnje</t>
  </si>
  <si>
    <t>Troškovi usluge javne vodoopskrbe</t>
  </si>
  <si>
    <r>
      <t>Skupina 5. </t>
    </r>
    <r>
      <rPr>
        <b/>
        <sz val="12"/>
        <color rgb="FF231F20"/>
        <rFont val="Calibri"/>
        <family val="2"/>
        <charset val="238"/>
        <scheme val="minor"/>
      </rPr>
      <t>TROŠKOVI</t>
    </r>
  </si>
  <si>
    <t>Broj riješenih prigovora u roku od 15 dana</t>
  </si>
  <si>
    <t>Broj primljenih prigovora na kvalitetu usluge</t>
  </si>
  <si>
    <t>Ukupan broj uzoraka otpadne vode iz sustava javne odvodnje koje je analizirao ovlašteni laboratorij
neovisan o isporučitelju vodne usluge</t>
  </si>
  <si>
    <t>Ukupan broj uzoraka vode iz sustava javne vodoopskrbe koje je analizirao ovlašteni laboratorij
neovisan o isporučitelju vodne usluge</t>
  </si>
  <si>
    <t>Broj nesukladnih uzoraka otpadne vode iz sustava javne odvodnje koje je analizirao ovlašteni
laboratorij neovisan o isporučitelju vodne usluge</t>
  </si>
  <si>
    <t>Broj nesukladnih uzoraka vode iz sustava javne vodoopskrbe koje je analizirao ovlašteni laboratorij
neovisan o isporučitelju vodne usluge</t>
  </si>
  <si>
    <t>Ukupan broj uzoraka otpadne vode iz sustava javne odvodnje</t>
  </si>
  <si>
    <t>Ukupan broj uzoraka vode iz sustava javne vodoopskrbe</t>
  </si>
  <si>
    <t>Broj nesukladnih uzoraka otpadne vode iz sustava javne odvodnje</t>
  </si>
  <si>
    <t>Broj nesukladnih uzoraka vode iz sustava javne vodoopskrbe</t>
  </si>
  <si>
    <t>(sati/mjesečno)</t>
  </si>
  <si>
    <t>Broj sati prekida isporuke usluge javne vodoopskrbe</t>
  </si>
  <si>
    <t>Broj sati isporuke usluge javne vodoopskrbe</t>
  </si>
  <si>
    <t>Puknuća u mreži</t>
  </si>
  <si>
    <t>Lomovi u mreži</t>
  </si>
  <si>
    <t>(km)</t>
  </si>
  <si>
    <t>Dužina mreže</t>
  </si>
  <si>
    <r>
      <t>Skupina 4. </t>
    </r>
    <r>
      <rPr>
        <b/>
        <sz val="12"/>
        <color rgb="FF231F20"/>
        <rFont val="Calibri"/>
        <family val="2"/>
        <charset val="238"/>
        <scheme val="minor"/>
      </rPr>
      <t>KVALITETA USLUGE</t>
    </r>
  </si>
  <si>
    <t>(m 3 /mjesečno)</t>
  </si>
  <si>
    <t>Količina nefakturirane usluge javne vodoopskrbe (gubici)+TEHNOLOŠKA VODA</t>
  </si>
  <si>
    <t>Količina fakturirane usluge javne vodoopskrbe</t>
  </si>
  <si>
    <r>
      <t>Skupina 3. </t>
    </r>
    <r>
      <rPr>
        <b/>
        <sz val="12"/>
        <color rgb="FF231F20"/>
        <rFont val="Calibri"/>
        <family val="2"/>
        <charset val="238"/>
        <scheme val="minor"/>
      </rPr>
      <t>KOLIČINA FAKTURIRANE VODNE USLUGE JAVNE VODOOPSKRBE</t>
    </r>
  </si>
  <si>
    <t>Broj priključaka (po kategorijama potrošača)</t>
  </si>
  <si>
    <t>Broj stanovnika na vodoopskrbnom/uslužnom području</t>
  </si>
  <si>
    <t>Broj stanovnika priključenih na sustav javne odvodnje</t>
  </si>
  <si>
    <t>Broj stanovnika priključenih na sustav javne vodoopskrbe</t>
  </si>
  <si>
    <t>Količina zbrinute otpadne vode na aglomeraciji/uslužnom području</t>
  </si>
  <si>
    <t>Količina isporučene vode na vodoopskrbnom/uslužnom području</t>
  </si>
  <si>
    <t>Količina proizvedene (crpljene) vode na vodoopskrbnom/uslužnom području</t>
  </si>
  <si>
    <r>
      <t>Skupina 2. </t>
    </r>
    <r>
      <rPr>
        <b/>
        <sz val="12"/>
        <rFont val="Calibri"/>
        <family val="2"/>
        <charset val="238"/>
        <scheme val="minor"/>
      </rPr>
      <t>KOLIČINA VODNIH USLUGA</t>
    </r>
  </si>
  <si>
    <t>Ukupan broj nekretnina</t>
  </si>
  <si>
    <t>Broj nekretnina priključenih na sustav javne odvodnje</t>
  </si>
  <si>
    <t>Broj nekretnina priključenih na sustav javne vodoopskrbe</t>
  </si>
  <si>
    <r>
      <t>Skupina 1. </t>
    </r>
    <r>
      <rPr>
        <b/>
        <sz val="12"/>
        <color rgb="FF231F20"/>
        <rFont val="Calibri"/>
        <family val="2"/>
        <charset val="238"/>
        <scheme val="minor"/>
      </rPr>
      <t>POKRIVENOST VODNIM USLUGAMA</t>
    </r>
  </si>
  <si>
    <t>Mjerilo</t>
  </si>
  <si>
    <t>Vrijednost</t>
  </si>
  <si>
    <t>Ključni pokazatelji</t>
  </si>
  <si>
    <t>Broj</t>
  </si>
  <si>
    <t>PODACI ZA 2022.</t>
  </si>
  <si>
    <t>D.O.O</t>
  </si>
  <si>
    <t>Pravni oblik:</t>
  </si>
  <si>
    <t>MBPS kod DZS:</t>
  </si>
  <si>
    <t>OIB:</t>
  </si>
  <si>
    <t>Sv. Ivan 8, 52420 BUZET</t>
  </si>
  <si>
    <t>Adresa:</t>
  </si>
  <si>
    <t xml:space="preserve">ISTARSKI VODOVOD d.o.o </t>
  </si>
  <si>
    <t>Naziv pravne osobe:</t>
  </si>
  <si>
    <t>(primjenjivo za postojeće javne isporučitelje vodnih usluga na uslužnom području)</t>
  </si>
  <si>
    <t>KLJUČNI POKAZATELJI UČINKOVITOSTI POSLOVANJA ISPORUČITELJA VODNIH USLUGA</t>
  </si>
  <si>
    <t>PRILOG 2.</t>
  </si>
  <si>
    <t>toč. 16. i 17. - Isporuka usluge javne vodoopskrbe obavljala se je kontinuirano tijekom cijele godine, samo je povremeno radi otklanjanja kvarova na cjevovodima pojedino naselje ili ulica ostala bez isporuke</t>
  </si>
  <si>
    <t>toč. 15. - S obzirom da lomove ili puknuća vodimo kao kvarove na cjevovodima upisan je ukupan broj kvarova.</t>
  </si>
  <si>
    <t>Napomena:</t>
  </si>
  <si>
    <t>objašnjenje pod napomenom</t>
  </si>
  <si>
    <t>505,8 km voda, odvodnja 95,6 km</t>
  </si>
  <si>
    <t>Količina nefakturirane usluge javne vodoopskrbe (gubici)</t>
  </si>
  <si>
    <t>VODA UKUPNO: 13461 (domaćinstva 11.958, gospodarstvo 1.503); ODVODNJA UKUPNO: 6.276 (domaćinstva 5.358, gospodarstvo 918)</t>
  </si>
  <si>
    <t>Pravni oblik: DRUŠTVO S OGRANIČENOM ODGOVORNOŠĆU</t>
  </si>
  <si>
    <t>MBPS kod DZS: 040003155</t>
  </si>
  <si>
    <t>OIB: 40074412467</t>
  </si>
  <si>
    <t>Adresa: ULICA SLOBODE 6, 52220 LABIN</t>
  </si>
  <si>
    <t>Naziv pravne osobe: VODOVOD LABIN d.o.o.</t>
  </si>
  <si>
    <t>DRUŠTVO S OGRANIČENOM ODGOVORNOŠĆU</t>
  </si>
  <si>
    <t>TRIBJE 2, 52470 UMAG</t>
  </si>
  <si>
    <t>6. MAJ DOVODNJA d.o.o. UMAG</t>
  </si>
  <si>
    <t>d.o.o. prema Zakonu o trgovačkim društvima</t>
  </si>
  <si>
    <t>Trg Na Lokvi 3/a</t>
  </si>
  <si>
    <t>ODVODNJA ROVINJ - ROVIGNO d.o.o. za djelatnost javne odvodnje</t>
  </si>
  <si>
    <t>-</t>
  </si>
  <si>
    <t>1025 - domać.         204 - gospod.</t>
  </si>
  <si>
    <t>društvo s ograničenom odgovornošću</t>
  </si>
  <si>
    <t>Sveti Ivan 12/1, 52420 Buzet</t>
  </si>
  <si>
    <t>PARK ODVODNJA d.o.o. Buzet</t>
  </si>
  <si>
    <t>.04849628232</t>
  </si>
  <si>
    <t>Šime Kurelića 22, 52000 PAZIN</t>
  </si>
  <si>
    <t>USLUGA ODVODNJA d.o.o.</t>
  </si>
  <si>
    <t>Stambeni prostori 43.478          Poslovni prostori  8.832</t>
  </si>
  <si>
    <t>Društvo s ograničenom odgovornošću</t>
  </si>
  <si>
    <t>Pula, Radićeva 9</t>
  </si>
  <si>
    <t>VODOVOD PULA D.O.O.</t>
  </si>
  <si>
    <t>d.o.o.</t>
  </si>
  <si>
    <t>Sv.Ivan 8, 52420 Buzet</t>
  </si>
  <si>
    <t>IVS - Istarski vodozaštitni sustav d.o.o.</t>
  </si>
  <si>
    <t xml:space="preserve">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</si>
</sst>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1"/>
      <color rgb="FF44546A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231F20"/>
      <name val="Calibri"/>
      <family val="2"/>
      <charset val="238"/>
      <scheme val="minor"/>
    </font>
    <font>
      <b/>
      <sz val="12"/>
      <color rgb="FF231F2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44546A"/>
      <name val="Calibri"/>
      <family val="2"/>
      <charset val="238"/>
      <scheme val="minor"/>
    </font>
    <font>
      <b/>
      <sz val="11.5"/>
      <color rgb="FF231F2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9"/>
      <color rgb="FF00336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44546A"/>
      </right>
      <top/>
      <bottom/>
      <diagonal/>
    </border>
    <border>
      <left/>
      <right/>
      <top/>
      <bottom style="medium">
        <color rgb="FF44546A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 style="medium">
        <color rgb="FF44546A"/>
      </left>
      <right/>
      <top/>
      <bottom/>
      <diagonal/>
    </border>
    <border>
      <left/>
      <right style="medium">
        <color rgb="FF44546A"/>
      </right>
      <top style="medium">
        <color rgb="FF44546A"/>
      </top>
      <bottom/>
      <diagonal/>
    </border>
    <border>
      <left/>
      <right/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4" fontId="4" fillId="0" borderId="6" xfId="1" applyNumberFormat="1" applyFont="1" applyBorder="1" applyAlignment="1">
      <alignment horizontal="right" wrapText="1"/>
    </xf>
    <xf numFmtId="164" fontId="6" fillId="0" borderId="6" xfId="1" applyNumberFormat="1" applyFont="1" applyBorder="1" applyAlignment="1">
      <alignment horizontal="right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2" borderId="5" xfId="0" applyFont="1" applyFill="1" applyBorder="1"/>
    <xf numFmtId="164" fontId="6" fillId="2" borderId="6" xfId="1" applyNumberFormat="1" applyFont="1" applyFill="1" applyBorder="1" applyAlignment="1">
      <alignment horizontal="right" wrapText="1"/>
    </xf>
    <xf numFmtId="164" fontId="8" fillId="0" borderId="6" xfId="1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13" xfId="0" applyFont="1" applyBorder="1"/>
    <xf numFmtId="0" fontId="16" fillId="0" borderId="14" xfId="0" applyFont="1" applyBorder="1" applyAlignment="1">
      <alignment horizontal="left"/>
    </xf>
    <xf numFmtId="0" fontId="17" fillId="0" borderId="15" xfId="0" applyFont="1" applyBorder="1"/>
    <xf numFmtId="0" fontId="16" fillId="0" borderId="0" xfId="0" applyFont="1" applyAlignment="1">
      <alignment horizontal="left"/>
    </xf>
    <xf numFmtId="0" fontId="17" fillId="0" borderId="16" xfId="0" applyFont="1" applyBorder="1"/>
    <xf numFmtId="0" fontId="15" fillId="0" borderId="17" xfId="0" applyFont="1" applyBorder="1"/>
    <xf numFmtId="0" fontId="16" fillId="0" borderId="18" xfId="0" applyFont="1" applyBorder="1" applyAlignment="1">
      <alignment horizontal="left"/>
    </xf>
    <xf numFmtId="0" fontId="17" fillId="0" borderId="19" xfId="0" applyFont="1" applyBorder="1"/>
    <xf numFmtId="0" fontId="18" fillId="0" borderId="0" xfId="0" applyFont="1" applyAlignment="1">
      <alignment horizontal="center" vertical="center"/>
    </xf>
    <xf numFmtId="4" fontId="0" fillId="0" borderId="2" xfId="0" applyNumberFormat="1" applyFont="1" applyBorder="1" applyAlignment="1">
      <alignment horizontal="right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vertical="center"/>
    </xf>
    <xf numFmtId="3" fontId="0" fillId="0" borderId="6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3" fontId="6" fillId="0" borderId="6" xfId="0" applyNumberFormat="1" applyFont="1" applyBorder="1" applyAlignment="1">
      <alignment horizontal="right" wrapText="1"/>
    </xf>
    <xf numFmtId="3" fontId="6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right" wrapText="1"/>
    </xf>
    <xf numFmtId="3" fontId="8" fillId="2" borderId="6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wrapText="1"/>
    </xf>
    <xf numFmtId="3" fontId="8" fillId="0" borderId="6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15" fillId="0" borderId="13" xfId="0" applyFont="1" applyFill="1" applyBorder="1" applyAlignment="1"/>
    <xf numFmtId="0" fontId="15" fillId="0" borderId="14" xfId="0" applyFont="1" applyFill="1" applyBorder="1" applyAlignment="1"/>
    <xf numFmtId="0" fontId="17" fillId="0" borderId="15" xfId="0" applyFont="1" applyFill="1" applyBorder="1"/>
    <xf numFmtId="0" fontId="15" fillId="0" borderId="0" xfId="0" applyFont="1" applyFill="1" applyBorder="1" applyAlignment="1"/>
    <xf numFmtId="0" fontId="17" fillId="0" borderId="16" xfId="0" applyFont="1" applyFill="1" applyBorder="1"/>
    <xf numFmtId="0" fontId="3" fillId="0" borderId="0" xfId="0" applyFont="1" applyBorder="1"/>
    <xf numFmtId="0" fontId="15" fillId="0" borderId="17" xfId="0" applyFont="1" applyFill="1" applyBorder="1" applyAlignment="1"/>
    <xf numFmtId="0" fontId="0" fillId="0" borderId="0" xfId="0" applyBorder="1"/>
    <xf numFmtId="0" fontId="1" fillId="0" borderId="0" xfId="0" applyFont="1" applyBorder="1"/>
    <xf numFmtId="3" fontId="0" fillId="0" borderId="2" xfId="0" applyNumberForma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 wrapText="1"/>
    </xf>
    <xf numFmtId="0" fontId="4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3" fontId="8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16" fillId="0" borderId="14" xfId="0" applyFont="1" applyBorder="1"/>
    <xf numFmtId="0" fontId="16" fillId="0" borderId="0" xfId="0" applyFont="1"/>
    <xf numFmtId="0" fontId="16" fillId="0" borderId="18" xfId="0" applyFont="1" applyBorder="1"/>
    <xf numFmtId="3" fontId="1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0" fillId="0" borderId="2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wrapText="1"/>
    </xf>
    <xf numFmtId="3" fontId="6" fillId="2" borderId="6" xfId="0" applyNumberFormat="1" applyFont="1" applyFill="1" applyBorder="1" applyAlignment="1">
      <alignment horizontal="right" wrapText="1"/>
    </xf>
    <xf numFmtId="3" fontId="3" fillId="0" borderId="10" xfId="0" applyNumberFormat="1" applyFont="1" applyBorder="1" applyAlignment="1">
      <alignment horizontal="right" vertical="center" wrapText="1"/>
    </xf>
    <xf numFmtId="3" fontId="14" fillId="0" borderId="10" xfId="0" applyNumberFormat="1" applyFont="1" applyBorder="1" applyAlignment="1">
      <alignment horizontal="right"/>
    </xf>
    <xf numFmtId="3" fontId="15" fillId="0" borderId="13" xfId="0" applyNumberFormat="1" applyFont="1" applyFill="1" applyBorder="1" applyAlignment="1">
      <alignment horizontal="right"/>
    </xf>
    <xf numFmtId="3" fontId="15" fillId="0" borderId="17" xfId="0" applyNumberFormat="1" applyFont="1" applyFill="1" applyBorder="1" applyAlignment="1">
      <alignment horizontal="right"/>
    </xf>
    <xf numFmtId="0" fontId="15" fillId="0" borderId="18" xfId="0" applyFont="1" applyFill="1" applyBorder="1" applyAlignment="1"/>
    <xf numFmtId="0" fontId="17" fillId="0" borderId="19" xfId="0" applyFont="1" applyFill="1" applyBorder="1"/>
    <xf numFmtId="4" fontId="0" fillId="0" borderId="2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4" fontId="16" fillId="0" borderId="6" xfId="0" applyNumberFormat="1" applyFont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" fontId="6" fillId="0" borderId="6" xfId="0" applyNumberFormat="1" applyFont="1" applyBorder="1" applyAlignment="1">
      <alignment horizontal="center" wrapText="1"/>
    </xf>
    <xf numFmtId="0" fontId="20" fillId="0" borderId="14" xfId="0" applyFont="1" applyBorder="1"/>
    <xf numFmtId="0" fontId="20" fillId="0" borderId="0" xfId="0" applyFont="1"/>
    <xf numFmtId="0" fontId="20" fillId="0" borderId="18" xfId="0" applyFont="1" applyBorder="1"/>
    <xf numFmtId="43" fontId="8" fillId="2" borderId="6" xfId="1" applyFont="1" applyFill="1" applyBorder="1" applyAlignment="1">
      <alignment vertical="center" wrapText="1"/>
    </xf>
    <xf numFmtId="43" fontId="0" fillId="0" borderId="6" xfId="1" applyFont="1" applyBorder="1" applyAlignment="1">
      <alignment vertical="center" wrapText="1"/>
    </xf>
    <xf numFmtId="43" fontId="0" fillId="4" borderId="6" xfId="1" applyFont="1" applyFill="1" applyBorder="1" applyAlignment="1">
      <alignment vertical="center" wrapText="1"/>
    </xf>
    <xf numFmtId="164" fontId="0" fillId="0" borderId="6" xfId="1" applyNumberFormat="1" applyFont="1" applyBorder="1" applyAlignment="1">
      <alignment vertical="center" wrapText="1"/>
    </xf>
    <xf numFmtId="164" fontId="4" fillId="0" borderId="6" xfId="1" applyNumberFormat="1" applyFont="1" applyBorder="1" applyAlignment="1">
      <alignment wrapText="1"/>
    </xf>
    <xf numFmtId="164" fontId="6" fillId="0" borderId="6" xfId="1" applyNumberFormat="1" applyFont="1" applyBorder="1" applyAlignment="1">
      <alignment wrapText="1"/>
    </xf>
    <xf numFmtId="43" fontId="6" fillId="0" borderId="6" xfId="1" applyFont="1" applyBorder="1" applyAlignment="1">
      <alignment wrapText="1"/>
    </xf>
    <xf numFmtId="43" fontId="6" fillId="2" borderId="6" xfId="1" applyFont="1" applyFill="1" applyBorder="1" applyAlignment="1">
      <alignment wrapText="1"/>
    </xf>
    <xf numFmtId="43" fontId="8" fillId="4" borderId="6" xfId="1" applyFont="1" applyFill="1" applyBorder="1" applyAlignment="1">
      <alignment vertical="center" wrapText="1"/>
    </xf>
    <xf numFmtId="164" fontId="6" fillId="4" borderId="6" xfId="1" applyNumberFormat="1" applyFont="1" applyFill="1" applyBorder="1" applyAlignment="1">
      <alignment wrapText="1"/>
    </xf>
    <xf numFmtId="164" fontId="8" fillId="2" borderId="6" xfId="1" applyNumberFormat="1" applyFont="1" applyFill="1" applyBorder="1" applyAlignment="1">
      <alignment vertical="center" wrapText="1"/>
    </xf>
    <xf numFmtId="0" fontId="14" fillId="0" borderId="6" xfId="0" applyFont="1" applyBorder="1" applyAlignment="1">
      <alignment horizontal="center"/>
    </xf>
    <xf numFmtId="0" fontId="15" fillId="0" borderId="1" xfId="0" applyFont="1" applyBorder="1"/>
    <xf numFmtId="0" fontId="0" fillId="0" borderId="3" xfId="0" applyBorder="1"/>
    <xf numFmtId="0" fontId="17" fillId="0" borderId="4" xfId="0" applyFont="1" applyBorder="1"/>
    <xf numFmtId="0" fontId="15" fillId="0" borderId="5" xfId="0" applyFont="1" applyBorder="1"/>
    <xf numFmtId="0" fontId="0" fillId="0" borderId="0" xfId="0" applyAlignment="1">
      <alignment horizontal="left"/>
    </xf>
    <xf numFmtId="0" fontId="17" fillId="0" borderId="7" xfId="0" applyFont="1" applyBorder="1"/>
    <xf numFmtId="0" fontId="21" fillId="0" borderId="0" xfId="0" applyFont="1" applyAlignment="1">
      <alignment horizontal="left"/>
    </xf>
    <xf numFmtId="0" fontId="21" fillId="0" borderId="0" xfId="0" applyFont="1"/>
    <xf numFmtId="0" fontId="15" fillId="0" borderId="20" xfId="0" applyFont="1" applyBorder="1"/>
    <xf numFmtId="0" fontId="21" fillId="0" borderId="11" xfId="0" applyFont="1" applyBorder="1"/>
    <xf numFmtId="0" fontId="17" fillId="0" borderId="12" xfId="0" applyFont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Alignment="1" applyProtection="1">
      <alignment horizontal="left"/>
      <protection locked="0"/>
    </xf>
    <xf numFmtId="43" fontId="0" fillId="0" borderId="2" xfId="1" applyFont="1" applyBorder="1" applyAlignment="1">
      <alignment horizontal="right" vertical="center" wrapText="1"/>
    </xf>
    <xf numFmtId="43" fontId="0" fillId="0" borderId="6" xfId="1" applyFont="1" applyBorder="1" applyAlignment="1">
      <alignment horizontal="right" vertical="center" wrapText="1"/>
    </xf>
    <xf numFmtId="43" fontId="8" fillId="2" borderId="6" xfId="1" applyFont="1" applyFill="1" applyBorder="1" applyAlignment="1">
      <alignment horizontal="right" vertical="center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0" fillId="0" borderId="0" xfId="0" applyAlignment="1">
      <alignment horizontal="left" wrapText="1"/>
    </xf>
  </cellXfs>
  <cellStyles count="2">
    <cellStyle name="Normalno" xfId="0" builtinId="0"/>
    <cellStyle name="Zarez" xfId="1" builtinId="3"/>
  </cellStyles>
  <dxfs count="66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  <border outline="0"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65"/>
      <tableStyleElement type="headerRow" dxfId="64"/>
      <tableStyleElement type="secondRowStripe" dxfId="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9" name="Inventory_List_Table10" displayName="Inventory_List_Table10" ref="B12:D64" totalsRowShown="0" headerRowDxfId="60" dataDxfId="59">
  <autoFilter ref="B12:D64"/>
  <tableColumns count="3">
    <tableColumn id="2" name="Broj" dataDxfId="58"/>
    <tableColumn id="3" name="Ključni pokazatelji" dataDxfId="57"/>
    <tableColumn id="6" name="Vrijednost" dataDxfId="56"/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id="8" name="Inventory_List_Table9" displayName="Inventory_List_Table9" ref="B12:D64" totalsRowShown="0" headerRowDxfId="53" dataDxfId="52">
  <autoFilter ref="B12:D64"/>
  <tableColumns count="3">
    <tableColumn id="2" name="Broj" dataDxfId="51"/>
    <tableColumn id="3" name="Ključni pokazatelji" dataDxfId="50"/>
    <tableColumn id="6" name="Vrijednost" dataDxfId="49"/>
  </tableColumns>
  <tableStyleInfo name="Business Table" showFirstColumn="0" showLastColumn="0" showRowStripes="1" showColumnStripes="0"/>
</table>
</file>

<file path=xl/tables/table3.xml><?xml version="1.0" encoding="utf-8"?>
<table xmlns="http://schemas.openxmlformats.org/spreadsheetml/2006/main" id="7" name="Inventory_List_Table8" displayName="Inventory_List_Table8" ref="B12:D64" totalsRowShown="0" headerRowDxfId="46" dataDxfId="45">
  <autoFilter ref="B12:D64"/>
  <tableColumns count="3">
    <tableColumn id="2" name="Broj" dataDxfId="44"/>
    <tableColumn id="3" name="Ključni pokazatelji" dataDxfId="43"/>
    <tableColumn id="6" name="Vrijednost" dataDxfId="42"/>
  </tableColumns>
  <tableStyleInfo name="Business Table" showFirstColumn="0" showLastColumn="0" showRowStripes="1" showColumnStripes="0"/>
</table>
</file>

<file path=xl/tables/table4.xml><?xml version="1.0" encoding="utf-8"?>
<table xmlns="http://schemas.openxmlformats.org/spreadsheetml/2006/main" id="6" name="Inventory_List_Table7" displayName="Inventory_List_Table7" ref="B12:D64" totalsRowShown="0" headerRowDxfId="39" dataDxfId="38">
  <autoFilter ref="B12:D64"/>
  <tableColumns count="3">
    <tableColumn id="2" name="Broj" dataDxfId="37"/>
    <tableColumn id="3" name="Ključni pokazatelji" dataDxfId="36"/>
    <tableColumn id="6" name="Vrijednost" dataDxfId="35"/>
  </tableColumns>
  <tableStyleInfo name="Business Table" showFirstColumn="0" showLastColumn="0" showRowStripes="1" showColumnStripes="0"/>
</table>
</file>

<file path=xl/tables/table5.xml><?xml version="1.0" encoding="utf-8"?>
<table xmlns="http://schemas.openxmlformats.org/spreadsheetml/2006/main" id="5" name="Inventory_List_Table6" displayName="Inventory_List_Table6" ref="B12:D64" totalsRowShown="0" headerRowDxfId="32" dataDxfId="31">
  <autoFilter ref="B12:D64"/>
  <tableColumns count="3">
    <tableColumn id="2" name="Broj" dataDxfId="30"/>
    <tableColumn id="3" name="Ključni pokazatelji" dataDxfId="29"/>
    <tableColumn id="6" name="Vrijednost" dataDxfId="28"/>
  </tableColumns>
  <tableStyleInfo name="Business Table" showFirstColumn="0" showLastColumn="0" showRowStripes="1" showColumnStripes="0"/>
</table>
</file>

<file path=xl/tables/table6.xml><?xml version="1.0" encoding="utf-8"?>
<table xmlns="http://schemas.openxmlformats.org/spreadsheetml/2006/main" id="4" name="Inventory_List_Table5" displayName="Inventory_List_Table5" ref="B12:D64" totalsRowShown="0" headerRowDxfId="25" dataDxfId="24">
  <autoFilter ref="B12:D64"/>
  <tableColumns count="3">
    <tableColumn id="2" name="Broj" dataDxfId="23"/>
    <tableColumn id="3" name="Ključni pokazatelji" dataDxfId="22"/>
    <tableColumn id="6" name="Vrijednost" dataDxfId="21"/>
  </tableColumns>
  <tableStyleInfo name="Business Table" showFirstColumn="0" showLastColumn="0" showRowStripes="1" showColumnStripes="0"/>
</table>
</file>

<file path=xl/tables/table7.xml><?xml version="1.0" encoding="utf-8"?>
<table xmlns="http://schemas.openxmlformats.org/spreadsheetml/2006/main" id="3" name="Inventory_List_Table4" displayName="Inventory_List_Table4" ref="B12:D64" totalsRowShown="0" headerRowDxfId="18" dataDxfId="17">
  <autoFilter ref="B12:D64"/>
  <tableColumns count="3">
    <tableColumn id="2" name="Broj" dataDxfId="16"/>
    <tableColumn id="3" name="Ključni pokazatelji" dataDxfId="15"/>
    <tableColumn id="6" name="Vrijednost" dataDxfId="14"/>
  </tableColumns>
  <tableStyleInfo name="Business Table" showFirstColumn="0" showLastColumn="0" showRowStripes="1" showColumnStripes="0"/>
</table>
</file>

<file path=xl/tables/table8.xml><?xml version="1.0" encoding="utf-8"?>
<table xmlns="http://schemas.openxmlformats.org/spreadsheetml/2006/main" id="2" name="Inventory_List_Table3" displayName="Inventory_List_Table3" ref="B12:D64" totalsRowShown="0" headerRowDxfId="11" dataDxfId="10">
  <autoFilter ref="B12:D64"/>
  <tableColumns count="3">
    <tableColumn id="2" name="Broj" dataDxfId="9"/>
    <tableColumn id="3" name="Ključni pokazatelji" dataDxfId="8"/>
    <tableColumn id="6" name="Vrijednost" dataDxfId="7"/>
  </tableColumns>
  <tableStyleInfo name="Business Table" showFirstColumn="0" showLastColumn="0" showRowStripes="1" showColumnStripes="0"/>
</table>
</file>

<file path=xl/tables/table9.xml><?xml version="1.0" encoding="utf-8"?>
<table xmlns="http://schemas.openxmlformats.org/spreadsheetml/2006/main" id="1" name="Inventory_List_Table" displayName="Inventory_List_Table" ref="B12:D64" totalsRowShown="0" headerRowDxfId="4" dataDxfId="3">
  <autoFilter ref="B12:D64"/>
  <tableColumns count="3">
    <tableColumn id="2" name="Broj" dataDxfId="2"/>
    <tableColumn id="3" name="Ključni pokazatelji" dataDxfId="1"/>
    <tableColumn id="6" name="Vrijednost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tabSelected="1" workbookViewId="0">
      <selection activeCell="D21" sqref="D21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45" t="s">
        <v>73</v>
      </c>
    </row>
    <row r="3" spans="1:5" x14ac:dyDescent="0.25">
      <c r="B3" s="2"/>
      <c r="C3" s="45" t="s">
        <v>72</v>
      </c>
    </row>
    <row r="4" spans="1:5" x14ac:dyDescent="0.25">
      <c r="B4" s="2"/>
      <c r="C4" s="45" t="s">
        <v>71</v>
      </c>
    </row>
    <row r="5" spans="1:5" ht="16.5" thickBot="1" x14ac:dyDescent="0.3"/>
    <row r="6" spans="1:5" x14ac:dyDescent="0.25">
      <c r="B6" s="44" t="s">
        <v>70</v>
      </c>
      <c r="C6" s="87" t="s">
        <v>106</v>
      </c>
      <c r="D6" s="42"/>
    </row>
    <row r="7" spans="1:5" x14ac:dyDescent="0.25">
      <c r="B7" s="41" t="s">
        <v>68</v>
      </c>
      <c r="C7" s="86" t="s">
        <v>105</v>
      </c>
      <c r="D7" s="37"/>
    </row>
    <row r="8" spans="1:5" x14ac:dyDescent="0.25">
      <c r="B8" s="41" t="s">
        <v>66</v>
      </c>
      <c r="C8" s="40">
        <v>52879107301</v>
      </c>
      <c r="D8" s="37"/>
    </row>
    <row r="9" spans="1:5" x14ac:dyDescent="0.25">
      <c r="B9" s="41" t="s">
        <v>65</v>
      </c>
      <c r="C9" s="40">
        <v>1897411</v>
      </c>
      <c r="D9" s="37"/>
    </row>
    <row r="10" spans="1:5" ht="16.5" thickBot="1" x14ac:dyDescent="0.3">
      <c r="B10" s="39" t="s">
        <v>64</v>
      </c>
      <c r="C10" s="38" t="s">
        <v>104</v>
      </c>
      <c r="D10" s="37"/>
    </row>
    <row r="11" spans="1:5" ht="16.5" thickBot="1" x14ac:dyDescent="0.3">
      <c r="C11" s="36"/>
      <c r="D11" s="35" t="s">
        <v>62</v>
      </c>
    </row>
    <row r="12" spans="1:5" x14ac:dyDescent="0.25">
      <c r="B12" s="34" t="s">
        <v>61</v>
      </c>
      <c r="C12" s="33" t="s">
        <v>60</v>
      </c>
      <c r="D12" s="32" t="s">
        <v>59</v>
      </c>
      <c r="E12" s="31" t="s">
        <v>58</v>
      </c>
    </row>
    <row r="13" spans="1:5" x14ac:dyDescent="0.25">
      <c r="A13" s="1"/>
      <c r="B13" s="18"/>
      <c r="C13" s="17" t="s">
        <v>57</v>
      </c>
      <c r="D13" s="30"/>
      <c r="E13" s="29"/>
    </row>
    <row r="14" spans="1:5" x14ac:dyDescent="0.25">
      <c r="B14" s="14">
        <v>1</v>
      </c>
      <c r="C14" s="23" t="s">
        <v>56</v>
      </c>
      <c r="D14" s="81">
        <v>0</v>
      </c>
      <c r="E14" s="11" t="s">
        <v>15</v>
      </c>
    </row>
    <row r="15" spans="1:5" x14ac:dyDescent="0.25">
      <c r="B15" s="14">
        <v>2</v>
      </c>
      <c r="C15" s="23" t="s">
        <v>55</v>
      </c>
      <c r="D15" s="81">
        <v>603</v>
      </c>
      <c r="E15" s="11" t="s">
        <v>15</v>
      </c>
    </row>
    <row r="16" spans="1:5" x14ac:dyDescent="0.25">
      <c r="B16" s="14">
        <v>3</v>
      </c>
      <c r="C16" s="23" t="s">
        <v>54</v>
      </c>
      <c r="D16" s="81">
        <v>993</v>
      </c>
      <c r="E16" s="11" t="s">
        <v>15</v>
      </c>
    </row>
    <row r="17" spans="1:5" x14ac:dyDescent="0.25">
      <c r="B17" s="18"/>
      <c r="C17" s="28" t="s">
        <v>53</v>
      </c>
      <c r="D17" s="107"/>
      <c r="E17" s="15"/>
    </row>
    <row r="18" spans="1:5" x14ac:dyDescent="0.25">
      <c r="B18" s="14">
        <v>4</v>
      </c>
      <c r="C18" s="23" t="s">
        <v>52</v>
      </c>
      <c r="D18" s="81">
        <v>0</v>
      </c>
      <c r="E18" s="27" t="s">
        <v>42</v>
      </c>
    </row>
    <row r="19" spans="1:5" x14ac:dyDescent="0.25">
      <c r="B19" s="14">
        <v>5</v>
      </c>
      <c r="C19" s="23" t="s">
        <v>51</v>
      </c>
      <c r="D19" s="81">
        <v>0</v>
      </c>
      <c r="E19" s="27" t="s">
        <v>42</v>
      </c>
    </row>
    <row r="20" spans="1:5" x14ac:dyDescent="0.25">
      <c r="B20" s="14">
        <v>6</v>
      </c>
      <c r="C20" s="23" t="s">
        <v>50</v>
      </c>
      <c r="D20" s="81">
        <v>73957</v>
      </c>
      <c r="E20" s="27" t="s">
        <v>42</v>
      </c>
    </row>
    <row r="21" spans="1:5" x14ac:dyDescent="0.25">
      <c r="B21" s="14">
        <v>7</v>
      </c>
      <c r="C21" s="23" t="s">
        <v>49</v>
      </c>
      <c r="D21" s="81"/>
      <c r="E21" s="11" t="s">
        <v>15</v>
      </c>
    </row>
    <row r="22" spans="1:5" x14ac:dyDescent="0.25">
      <c r="B22" s="14">
        <v>8</v>
      </c>
      <c r="C22" s="23" t="s">
        <v>48</v>
      </c>
      <c r="D22" s="81">
        <v>1809</v>
      </c>
      <c r="E22" s="11" t="s">
        <v>15</v>
      </c>
    </row>
    <row r="23" spans="1:5" x14ac:dyDescent="0.25">
      <c r="B23" s="14">
        <v>9</v>
      </c>
      <c r="C23" s="23" t="s">
        <v>47</v>
      </c>
      <c r="D23" s="81"/>
      <c r="E23" s="11" t="s">
        <v>15</v>
      </c>
    </row>
    <row r="24" spans="1:5" x14ac:dyDescent="0.25">
      <c r="B24" s="14">
        <v>10</v>
      </c>
      <c r="C24" s="23" t="s">
        <v>46</v>
      </c>
      <c r="D24" s="110"/>
      <c r="E24" s="11" t="s">
        <v>15</v>
      </c>
    </row>
    <row r="25" spans="1:5" x14ac:dyDescent="0.25">
      <c r="A25" s="4"/>
      <c r="B25" s="18"/>
      <c r="C25" s="17" t="s">
        <v>45</v>
      </c>
      <c r="D25" s="109"/>
      <c r="E25" s="24"/>
    </row>
    <row r="26" spans="1:5" x14ac:dyDescent="0.25">
      <c r="A26" s="4"/>
      <c r="B26" s="14">
        <v>11</v>
      </c>
      <c r="C26" s="23" t="s">
        <v>44</v>
      </c>
      <c r="D26" s="81"/>
      <c r="E26" s="11" t="s">
        <v>42</v>
      </c>
    </row>
    <row r="27" spans="1:5" x14ac:dyDescent="0.25">
      <c r="A27" s="4"/>
      <c r="B27" s="14">
        <v>12</v>
      </c>
      <c r="C27" s="23" t="s">
        <v>79</v>
      </c>
      <c r="D27" s="81"/>
      <c r="E27" s="11" t="s">
        <v>42</v>
      </c>
    </row>
    <row r="28" spans="1:5" x14ac:dyDescent="0.25">
      <c r="A28" s="4"/>
      <c r="B28" s="18"/>
      <c r="C28" s="17" t="s">
        <v>41</v>
      </c>
      <c r="D28" s="107"/>
      <c r="E28" s="15"/>
    </row>
    <row r="29" spans="1:5" x14ac:dyDescent="0.25">
      <c r="B29" s="14">
        <v>13</v>
      </c>
      <c r="C29" s="23" t="s">
        <v>40</v>
      </c>
      <c r="D29" s="81">
        <v>69495</v>
      </c>
      <c r="E29" s="11" t="s">
        <v>39</v>
      </c>
    </row>
    <row r="30" spans="1:5" x14ac:dyDescent="0.25">
      <c r="B30" s="14">
        <v>14</v>
      </c>
      <c r="C30" s="23" t="s">
        <v>38</v>
      </c>
      <c r="D30" s="81">
        <v>0</v>
      </c>
      <c r="E30" s="11" t="s">
        <v>15</v>
      </c>
    </row>
    <row r="31" spans="1:5" x14ac:dyDescent="0.25">
      <c r="B31" s="14">
        <v>15</v>
      </c>
      <c r="C31" s="23" t="s">
        <v>37</v>
      </c>
      <c r="D31" s="81">
        <v>0</v>
      </c>
      <c r="E31" s="11" t="s">
        <v>15</v>
      </c>
    </row>
    <row r="32" spans="1:5" x14ac:dyDescent="0.25">
      <c r="B32" s="14">
        <v>16</v>
      </c>
      <c r="C32" s="23" t="s">
        <v>36</v>
      </c>
      <c r="D32" s="81">
        <v>0</v>
      </c>
      <c r="E32" s="11" t="s">
        <v>34</v>
      </c>
    </row>
    <row r="33" spans="1:5" x14ac:dyDescent="0.25">
      <c r="B33" s="14">
        <v>17</v>
      </c>
      <c r="C33" s="23" t="s">
        <v>35</v>
      </c>
      <c r="D33" s="81">
        <v>0</v>
      </c>
      <c r="E33" s="11" t="s">
        <v>34</v>
      </c>
    </row>
    <row r="34" spans="1:5" x14ac:dyDescent="0.25">
      <c r="B34" s="14">
        <v>18</v>
      </c>
      <c r="C34" s="23" t="s">
        <v>33</v>
      </c>
      <c r="D34" s="81">
        <v>0</v>
      </c>
      <c r="E34" s="11" t="s">
        <v>15</v>
      </c>
    </row>
    <row r="35" spans="1:5" x14ac:dyDescent="0.25">
      <c r="B35" s="14">
        <v>19</v>
      </c>
      <c r="C35" s="23" t="s">
        <v>32</v>
      </c>
      <c r="D35" s="81">
        <v>0</v>
      </c>
      <c r="E35" s="11" t="s">
        <v>15</v>
      </c>
    </row>
    <row r="36" spans="1:5" x14ac:dyDescent="0.25">
      <c r="B36" s="14">
        <v>20</v>
      </c>
      <c r="C36" s="23" t="s">
        <v>31</v>
      </c>
      <c r="D36" s="81">
        <v>0</v>
      </c>
      <c r="E36" s="11" t="s">
        <v>15</v>
      </c>
    </row>
    <row r="37" spans="1:5" x14ac:dyDescent="0.25">
      <c r="B37" s="14">
        <v>21</v>
      </c>
      <c r="C37" s="23" t="s">
        <v>30</v>
      </c>
      <c r="D37" s="81">
        <v>102</v>
      </c>
      <c r="E37" s="11" t="s">
        <v>15</v>
      </c>
    </row>
    <row r="38" spans="1:5" ht="45" x14ac:dyDescent="0.25">
      <c r="B38" s="14">
        <v>22</v>
      </c>
      <c r="C38" s="22" t="s">
        <v>29</v>
      </c>
      <c r="D38" s="81">
        <v>0</v>
      </c>
      <c r="E38" s="11" t="s">
        <v>15</v>
      </c>
    </row>
    <row r="39" spans="1:5" ht="45" x14ac:dyDescent="0.25">
      <c r="B39" s="14">
        <v>23</v>
      </c>
      <c r="C39" s="22" t="s">
        <v>28</v>
      </c>
      <c r="D39" s="81">
        <v>0</v>
      </c>
      <c r="E39" s="11" t="s">
        <v>15</v>
      </c>
    </row>
    <row r="40" spans="1:5" ht="45" x14ac:dyDescent="0.25">
      <c r="B40" s="14">
        <v>24</v>
      </c>
      <c r="C40" s="19" t="s">
        <v>27</v>
      </c>
      <c r="D40" s="80">
        <v>0</v>
      </c>
      <c r="E40" s="11" t="s">
        <v>15</v>
      </c>
    </row>
    <row r="41" spans="1:5" ht="45" x14ac:dyDescent="0.25">
      <c r="B41" s="14">
        <v>25</v>
      </c>
      <c r="C41" s="19" t="s">
        <v>26</v>
      </c>
      <c r="D41" s="103">
        <v>57</v>
      </c>
      <c r="E41" s="11" t="s">
        <v>15</v>
      </c>
    </row>
    <row r="42" spans="1:5" ht="15" x14ac:dyDescent="0.25">
      <c r="B42" s="14">
        <v>26</v>
      </c>
      <c r="C42" s="19" t="s">
        <v>25</v>
      </c>
      <c r="D42" s="103">
        <v>0</v>
      </c>
      <c r="E42" s="11" t="s">
        <v>15</v>
      </c>
    </row>
    <row r="43" spans="1:5" ht="15" x14ac:dyDescent="0.25">
      <c r="B43" s="14">
        <v>27</v>
      </c>
      <c r="C43" s="19" t="s">
        <v>24</v>
      </c>
      <c r="D43" s="103">
        <v>0</v>
      </c>
      <c r="E43" s="11" t="s">
        <v>15</v>
      </c>
    </row>
    <row r="44" spans="1:5" x14ac:dyDescent="0.25">
      <c r="B44" s="18"/>
      <c r="C44" s="17" t="s">
        <v>23</v>
      </c>
      <c r="D44" s="30"/>
      <c r="E44" s="15"/>
    </row>
    <row r="45" spans="1:5" ht="15" x14ac:dyDescent="0.25">
      <c r="B45" s="14">
        <v>28</v>
      </c>
      <c r="C45" s="19" t="s">
        <v>22</v>
      </c>
      <c r="D45" s="78">
        <v>0</v>
      </c>
      <c r="E45" s="11" t="s">
        <v>0</v>
      </c>
    </row>
    <row r="46" spans="1:5" ht="15" x14ac:dyDescent="0.25">
      <c r="B46" s="14">
        <v>29</v>
      </c>
      <c r="C46" s="19" t="s">
        <v>21</v>
      </c>
      <c r="D46" s="143">
        <v>7793412.2199999997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143">
        <v>8579034.5199999996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12">
        <v>15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143">
        <v>3438738.61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143"/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12">
        <v>3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143"/>
      <c r="E52" s="11" t="s">
        <v>0</v>
      </c>
    </row>
    <row r="53" spans="1:5" ht="15" x14ac:dyDescent="0.25">
      <c r="B53" s="14">
        <v>36</v>
      </c>
      <c r="C53" s="13" t="s">
        <v>13</v>
      </c>
      <c r="D53" s="143">
        <v>334406.51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143">
        <v>600443.88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143">
        <v>86796.5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143"/>
      <c r="E56" s="11" t="s">
        <v>0</v>
      </c>
    </row>
    <row r="57" spans="1:5" ht="15" x14ac:dyDescent="0.25">
      <c r="B57" s="14">
        <v>40</v>
      </c>
      <c r="C57" s="13" t="s">
        <v>9</v>
      </c>
      <c r="D57" s="143">
        <v>117151.41</v>
      </c>
      <c r="E57" s="11" t="s">
        <v>0</v>
      </c>
    </row>
    <row r="58" spans="1:5" ht="15" x14ac:dyDescent="0.25">
      <c r="B58" s="14">
        <v>41</v>
      </c>
      <c r="C58" s="13" t="s">
        <v>8</v>
      </c>
      <c r="D58" s="143"/>
      <c r="E58" s="11" t="s">
        <v>0</v>
      </c>
    </row>
    <row r="59" spans="1:5" ht="15" x14ac:dyDescent="0.25">
      <c r="B59" s="14">
        <v>42</v>
      </c>
      <c r="C59" s="13" t="s">
        <v>7</v>
      </c>
      <c r="D59" s="143">
        <v>315322.74</v>
      </c>
      <c r="E59" s="11" t="s">
        <v>0</v>
      </c>
    </row>
    <row r="60" spans="1:5" ht="15" x14ac:dyDescent="0.25">
      <c r="B60" s="14">
        <v>43</v>
      </c>
      <c r="C60" s="13" t="s">
        <v>6</v>
      </c>
      <c r="D60" s="143">
        <v>332422.74</v>
      </c>
      <c r="E60" s="11" t="s">
        <v>0</v>
      </c>
    </row>
    <row r="61" spans="1:5" ht="15" x14ac:dyDescent="0.25">
      <c r="B61" s="14">
        <v>44</v>
      </c>
      <c r="C61" s="13" t="s">
        <v>5</v>
      </c>
      <c r="D61" s="143">
        <v>8504567.5299999993</v>
      </c>
      <c r="E61" s="11" t="s">
        <v>0</v>
      </c>
    </row>
    <row r="62" spans="1:5" x14ac:dyDescent="0.25">
      <c r="B62" s="18"/>
      <c r="C62" s="17" t="s">
        <v>4</v>
      </c>
      <c r="D62" s="144"/>
      <c r="E62" s="15"/>
    </row>
    <row r="63" spans="1:5" ht="15" x14ac:dyDescent="0.25">
      <c r="B63" s="14">
        <v>45</v>
      </c>
      <c r="C63" s="13" t="s">
        <v>3</v>
      </c>
      <c r="D63" s="143">
        <v>0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142">
        <v>-5846932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62" priority="1">
      <formula>#REF!="Yes"</formula>
    </cfRule>
    <cfRule type="expression" dxfId="61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109"/>
  <sheetViews>
    <sheetView workbookViewId="0">
      <selection activeCell="D59" sqref="D59"/>
    </sheetView>
  </sheetViews>
  <sheetFormatPr defaultRowHeight="15.75" x14ac:dyDescent="0.25"/>
  <cols>
    <col min="1" max="1" width="11" customWidth="1"/>
    <col min="2" max="2" width="19.28515625" customWidth="1"/>
    <col min="3" max="3" width="81.140625" style="3" bestFit="1" customWidth="1"/>
    <col min="4" max="4" width="17.5703125" style="2" bestFit="1" customWidth="1"/>
    <col min="5" max="5" width="19.7109375" style="1" customWidth="1"/>
  </cols>
  <sheetData>
    <row r="2" spans="1:5" x14ac:dyDescent="0.25">
      <c r="B2" s="2"/>
      <c r="C2" s="45" t="s">
        <v>73</v>
      </c>
    </row>
    <row r="3" spans="1:5" x14ac:dyDescent="0.25">
      <c r="B3" s="2"/>
      <c r="C3" s="45" t="s">
        <v>72</v>
      </c>
    </row>
    <row r="4" spans="1:5" x14ac:dyDescent="0.25">
      <c r="B4" s="2"/>
      <c r="C4" s="45" t="s">
        <v>71</v>
      </c>
    </row>
    <row r="5" spans="1:5" ht="16.5" thickBot="1" x14ac:dyDescent="0.3"/>
    <row r="6" spans="1:5" x14ac:dyDescent="0.25">
      <c r="B6" s="44" t="s">
        <v>70</v>
      </c>
      <c r="C6" s="87" t="s">
        <v>103</v>
      </c>
      <c r="D6" s="42"/>
    </row>
    <row r="7" spans="1:5" x14ac:dyDescent="0.25">
      <c r="B7" s="41" t="s">
        <v>68</v>
      </c>
      <c r="C7" s="86" t="s">
        <v>102</v>
      </c>
      <c r="D7" s="37"/>
    </row>
    <row r="8" spans="1:5" x14ac:dyDescent="0.25">
      <c r="B8" s="41" t="s">
        <v>66</v>
      </c>
      <c r="C8" s="141">
        <v>19798348108</v>
      </c>
      <c r="D8" s="37"/>
    </row>
    <row r="9" spans="1:5" x14ac:dyDescent="0.25">
      <c r="B9" s="41" t="s">
        <v>65</v>
      </c>
      <c r="C9" s="40">
        <v>3203433</v>
      </c>
      <c r="D9" s="37"/>
    </row>
    <row r="10" spans="1:5" ht="16.5" thickBot="1" x14ac:dyDescent="0.3">
      <c r="B10" s="39" t="s">
        <v>64</v>
      </c>
      <c r="C10" s="85" t="s">
        <v>101</v>
      </c>
      <c r="D10" s="37"/>
    </row>
    <row r="11" spans="1:5" ht="16.5" thickBot="1" x14ac:dyDescent="0.3">
      <c r="C11" s="36"/>
      <c r="D11" s="35" t="s">
        <v>62</v>
      </c>
    </row>
    <row r="12" spans="1:5" x14ac:dyDescent="0.25">
      <c r="B12" s="34" t="s">
        <v>61</v>
      </c>
      <c r="C12" s="33" t="s">
        <v>60</v>
      </c>
      <c r="D12" s="32" t="s">
        <v>59</v>
      </c>
      <c r="E12" s="31" t="s">
        <v>58</v>
      </c>
    </row>
    <row r="13" spans="1:5" x14ac:dyDescent="0.25">
      <c r="A13" s="1"/>
      <c r="B13" s="18"/>
      <c r="C13" s="17" t="s">
        <v>57</v>
      </c>
      <c r="D13" s="30"/>
      <c r="E13" s="29"/>
    </row>
    <row r="14" spans="1:5" x14ac:dyDescent="0.25">
      <c r="B14" s="14">
        <v>1</v>
      </c>
      <c r="C14" s="23" t="s">
        <v>56</v>
      </c>
      <c r="D14" s="62">
        <v>52310</v>
      </c>
      <c r="E14" s="11" t="s">
        <v>15</v>
      </c>
    </row>
    <row r="15" spans="1:5" x14ac:dyDescent="0.25">
      <c r="B15" s="14">
        <v>2</v>
      </c>
      <c r="C15" s="23" t="s">
        <v>55</v>
      </c>
      <c r="D15" s="81">
        <v>0</v>
      </c>
      <c r="E15" s="11" t="s">
        <v>15</v>
      </c>
    </row>
    <row r="16" spans="1:5" x14ac:dyDescent="0.25">
      <c r="B16" s="14">
        <v>3</v>
      </c>
      <c r="C16" s="23" t="s">
        <v>54</v>
      </c>
      <c r="D16" s="62"/>
      <c r="E16" s="11" t="s">
        <v>15</v>
      </c>
    </row>
    <row r="17" spans="1:11" x14ac:dyDescent="0.25">
      <c r="B17" s="18"/>
      <c r="C17" s="28" t="s">
        <v>53</v>
      </c>
      <c r="D17" s="30"/>
      <c r="E17" s="15"/>
    </row>
    <row r="18" spans="1:11" x14ac:dyDescent="0.25">
      <c r="B18" s="14">
        <v>4</v>
      </c>
      <c r="C18" s="23" t="s">
        <v>52</v>
      </c>
      <c r="D18" s="62">
        <v>759200</v>
      </c>
      <c r="E18" s="27" t="s">
        <v>42</v>
      </c>
    </row>
    <row r="19" spans="1:11" x14ac:dyDescent="0.25">
      <c r="B19" s="14">
        <v>5</v>
      </c>
      <c r="C19" s="23" t="s">
        <v>51</v>
      </c>
      <c r="D19" s="62">
        <v>627278</v>
      </c>
      <c r="E19" s="27" t="s">
        <v>42</v>
      </c>
      <c r="J19" s="140"/>
      <c r="K19" s="139"/>
    </row>
    <row r="20" spans="1:11" x14ac:dyDescent="0.25">
      <c r="B20" s="14">
        <v>6</v>
      </c>
      <c r="C20" s="23" t="s">
        <v>50</v>
      </c>
      <c r="D20" s="81">
        <v>0</v>
      </c>
      <c r="E20" s="27" t="s">
        <v>42</v>
      </c>
    </row>
    <row r="21" spans="1:11" x14ac:dyDescent="0.25">
      <c r="B21" s="14">
        <v>7</v>
      </c>
      <c r="C21" s="23" t="s">
        <v>49</v>
      </c>
      <c r="D21" s="62">
        <v>80480</v>
      </c>
      <c r="E21" s="11" t="s">
        <v>15</v>
      </c>
    </row>
    <row r="22" spans="1:11" x14ac:dyDescent="0.25">
      <c r="B22" s="14">
        <v>8</v>
      </c>
      <c r="C22" s="23" t="s">
        <v>48</v>
      </c>
      <c r="D22" s="81">
        <v>0</v>
      </c>
      <c r="E22" s="11" t="s">
        <v>15</v>
      </c>
    </row>
    <row r="23" spans="1:11" x14ac:dyDescent="0.25">
      <c r="B23" s="14">
        <v>9</v>
      </c>
      <c r="C23" s="23" t="s">
        <v>47</v>
      </c>
      <c r="D23" s="62">
        <v>81293</v>
      </c>
      <c r="E23" s="11" t="s">
        <v>15</v>
      </c>
    </row>
    <row r="24" spans="1:11" ht="63" x14ac:dyDescent="0.25">
      <c r="B24" s="14">
        <v>10</v>
      </c>
      <c r="C24" s="23" t="s">
        <v>46</v>
      </c>
      <c r="D24" s="110" t="s">
        <v>100</v>
      </c>
      <c r="E24" s="11" t="s">
        <v>15</v>
      </c>
    </row>
    <row r="25" spans="1:11" x14ac:dyDescent="0.25">
      <c r="A25" s="4"/>
      <c r="B25" s="18"/>
      <c r="C25" s="17" t="s">
        <v>45</v>
      </c>
      <c r="D25" s="65"/>
      <c r="E25" s="24"/>
    </row>
    <row r="26" spans="1:11" x14ac:dyDescent="0.25">
      <c r="A26" s="4"/>
      <c r="B26" s="14">
        <v>11</v>
      </c>
      <c r="C26" s="23" t="s">
        <v>44</v>
      </c>
      <c r="D26" s="62">
        <v>627278</v>
      </c>
      <c r="E26" s="11" t="s">
        <v>42</v>
      </c>
      <c r="G26" s="139"/>
      <c r="H26" s="139"/>
      <c r="I26" s="139"/>
      <c r="J26" s="139"/>
    </row>
    <row r="27" spans="1:11" x14ac:dyDescent="0.25">
      <c r="A27" s="4"/>
      <c r="B27" s="14">
        <v>12</v>
      </c>
      <c r="C27" s="23" t="s">
        <v>79</v>
      </c>
      <c r="D27" s="62">
        <v>131922</v>
      </c>
      <c r="E27" s="11" t="s">
        <v>42</v>
      </c>
      <c r="G27" s="139"/>
      <c r="H27" s="139"/>
      <c r="I27" s="139"/>
      <c r="J27" s="139"/>
    </row>
    <row r="28" spans="1:11" x14ac:dyDescent="0.25">
      <c r="A28" s="4"/>
      <c r="B28" s="18"/>
      <c r="C28" s="17" t="s">
        <v>41</v>
      </c>
      <c r="D28" s="30"/>
      <c r="E28" s="15"/>
    </row>
    <row r="29" spans="1:11" x14ac:dyDescent="0.25">
      <c r="B29" s="14">
        <v>13</v>
      </c>
      <c r="C29" s="23" t="s">
        <v>40</v>
      </c>
      <c r="D29" s="62">
        <v>1001</v>
      </c>
      <c r="E29" s="11" t="s">
        <v>39</v>
      </c>
    </row>
    <row r="30" spans="1:11" x14ac:dyDescent="0.25">
      <c r="B30" s="14">
        <v>14</v>
      </c>
      <c r="C30" s="23" t="s">
        <v>38</v>
      </c>
      <c r="D30" s="81">
        <v>25</v>
      </c>
      <c r="E30" s="11" t="s">
        <v>15</v>
      </c>
    </row>
    <row r="31" spans="1:11" x14ac:dyDescent="0.25">
      <c r="B31" s="14">
        <v>15</v>
      </c>
      <c r="C31" s="23" t="s">
        <v>37</v>
      </c>
      <c r="D31" s="81">
        <v>360</v>
      </c>
      <c r="E31" s="11" t="s">
        <v>15</v>
      </c>
    </row>
    <row r="32" spans="1:11" x14ac:dyDescent="0.25">
      <c r="B32" s="14">
        <v>16</v>
      </c>
      <c r="C32" s="23" t="s">
        <v>36</v>
      </c>
      <c r="D32" s="81">
        <v>730</v>
      </c>
      <c r="E32" s="11" t="s">
        <v>34</v>
      </c>
    </row>
    <row r="33" spans="1:5" x14ac:dyDescent="0.25">
      <c r="B33" s="14">
        <v>17</v>
      </c>
      <c r="C33" s="23" t="s">
        <v>35</v>
      </c>
      <c r="D33" s="81">
        <v>0</v>
      </c>
      <c r="E33" s="11" t="s">
        <v>34</v>
      </c>
    </row>
    <row r="34" spans="1:5" x14ac:dyDescent="0.25">
      <c r="B34" s="14">
        <v>18</v>
      </c>
      <c r="C34" s="23" t="s">
        <v>33</v>
      </c>
      <c r="D34" s="81">
        <v>0</v>
      </c>
      <c r="E34" s="11" t="s">
        <v>15</v>
      </c>
    </row>
    <row r="35" spans="1:5" x14ac:dyDescent="0.25">
      <c r="B35" s="14">
        <v>19</v>
      </c>
      <c r="C35" s="23" t="s">
        <v>32</v>
      </c>
      <c r="D35" s="81">
        <v>0</v>
      </c>
      <c r="E35" s="11" t="s">
        <v>15</v>
      </c>
    </row>
    <row r="36" spans="1:5" x14ac:dyDescent="0.25">
      <c r="B36" s="14">
        <v>20</v>
      </c>
      <c r="C36" s="23" t="s">
        <v>31</v>
      </c>
      <c r="D36" s="62">
        <v>4232</v>
      </c>
      <c r="E36" s="11" t="s">
        <v>15</v>
      </c>
    </row>
    <row r="37" spans="1:5" x14ac:dyDescent="0.25">
      <c r="B37" s="14">
        <v>21</v>
      </c>
      <c r="C37" s="23" t="s">
        <v>30</v>
      </c>
      <c r="D37" s="81">
        <v>0</v>
      </c>
      <c r="E37" s="11" t="s">
        <v>15</v>
      </c>
    </row>
    <row r="38" spans="1:5" ht="45" x14ac:dyDescent="0.25">
      <c r="B38" s="14">
        <v>22</v>
      </c>
      <c r="C38" s="22" t="s">
        <v>29</v>
      </c>
      <c r="D38" s="81">
        <v>0</v>
      </c>
      <c r="E38" s="11" t="s">
        <v>15</v>
      </c>
    </row>
    <row r="39" spans="1:5" ht="45" x14ac:dyDescent="0.25">
      <c r="B39" s="14">
        <v>23</v>
      </c>
      <c r="C39" s="22" t="s">
        <v>28</v>
      </c>
      <c r="D39" s="81">
        <v>0</v>
      </c>
      <c r="E39" s="11" t="s">
        <v>15</v>
      </c>
    </row>
    <row r="40" spans="1:5" ht="45" x14ac:dyDescent="0.25">
      <c r="B40" s="14">
        <v>24</v>
      </c>
      <c r="C40" s="19" t="s">
        <v>27</v>
      </c>
      <c r="D40" s="80">
        <v>84</v>
      </c>
      <c r="E40" s="11" t="s">
        <v>15</v>
      </c>
    </row>
    <row r="41" spans="1:5" ht="45" x14ac:dyDescent="0.25">
      <c r="B41" s="14">
        <v>25</v>
      </c>
      <c r="C41" s="19" t="s">
        <v>26</v>
      </c>
      <c r="D41" s="103">
        <v>0</v>
      </c>
      <c r="E41" s="11" t="s">
        <v>15</v>
      </c>
    </row>
    <row r="42" spans="1:5" ht="15" x14ac:dyDescent="0.25">
      <c r="B42" s="14">
        <v>26</v>
      </c>
      <c r="C42" s="19" t="s">
        <v>25</v>
      </c>
      <c r="D42" s="103">
        <v>39</v>
      </c>
      <c r="E42" s="11" t="s">
        <v>15</v>
      </c>
    </row>
    <row r="43" spans="1:5" ht="15" x14ac:dyDescent="0.25">
      <c r="B43" s="14">
        <v>27</v>
      </c>
      <c r="C43" s="19" t="s">
        <v>24</v>
      </c>
      <c r="D43" s="103">
        <v>39</v>
      </c>
      <c r="E43" s="11" t="s">
        <v>15</v>
      </c>
    </row>
    <row r="44" spans="1:5" x14ac:dyDescent="0.25">
      <c r="B44" s="18"/>
      <c r="C44" s="17" t="s">
        <v>23</v>
      </c>
      <c r="D44" s="30"/>
      <c r="E44" s="15"/>
    </row>
    <row r="45" spans="1:5" ht="15" x14ac:dyDescent="0.25">
      <c r="B45" s="14">
        <v>28</v>
      </c>
      <c r="C45" s="19" t="s">
        <v>22</v>
      </c>
      <c r="D45" s="108">
        <v>91251584</v>
      </c>
      <c r="E45" s="11" t="s">
        <v>0</v>
      </c>
    </row>
    <row r="46" spans="1:5" ht="15" x14ac:dyDescent="0.25">
      <c r="B46" s="14">
        <v>29</v>
      </c>
      <c r="C46" s="19" t="s">
        <v>21</v>
      </c>
      <c r="D46" s="103">
        <v>0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108">
        <v>91251584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103">
        <v>176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108">
        <v>24236805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103">
        <v>176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103">
        <v>0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108">
        <v>24236805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103">
        <v>0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108">
        <v>11997929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108">
        <v>4820634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108">
        <v>21045918</v>
      </c>
      <c r="E56" s="11" t="s">
        <v>0</v>
      </c>
    </row>
    <row r="57" spans="1:5" ht="15" x14ac:dyDescent="0.25">
      <c r="B57" s="14">
        <v>40</v>
      </c>
      <c r="C57" s="13" t="s">
        <v>9</v>
      </c>
      <c r="D57" s="108">
        <v>18569112</v>
      </c>
      <c r="E57" s="11" t="s">
        <v>0</v>
      </c>
    </row>
    <row r="58" spans="1:5" ht="15" x14ac:dyDescent="0.25">
      <c r="B58" s="14">
        <v>41</v>
      </c>
      <c r="C58" s="13" t="s">
        <v>8</v>
      </c>
      <c r="D58" s="108">
        <v>91377885</v>
      </c>
      <c r="E58" s="11" t="s">
        <v>0</v>
      </c>
    </row>
    <row r="59" spans="1:5" ht="15" x14ac:dyDescent="0.25">
      <c r="B59" s="14">
        <v>42</v>
      </c>
      <c r="C59" s="13" t="s">
        <v>7</v>
      </c>
      <c r="D59" s="103">
        <v>0</v>
      </c>
      <c r="E59" s="11" t="s">
        <v>0</v>
      </c>
    </row>
    <row r="60" spans="1:5" ht="15" x14ac:dyDescent="0.25">
      <c r="B60" s="14">
        <v>43</v>
      </c>
      <c r="C60" s="13" t="s">
        <v>6</v>
      </c>
      <c r="D60" s="108">
        <v>91377885</v>
      </c>
      <c r="E60" s="11" t="s">
        <v>0</v>
      </c>
    </row>
    <row r="61" spans="1:5" ht="15" x14ac:dyDescent="0.25">
      <c r="B61" s="14">
        <v>44</v>
      </c>
      <c r="C61" s="13" t="s">
        <v>5</v>
      </c>
      <c r="D61" s="108">
        <v>91185140</v>
      </c>
      <c r="E61" s="11" t="s">
        <v>0</v>
      </c>
    </row>
    <row r="62" spans="1:5" x14ac:dyDescent="0.25">
      <c r="B62" s="18"/>
      <c r="C62" s="17" t="s">
        <v>4</v>
      </c>
      <c r="D62" s="30"/>
      <c r="E62" s="15"/>
    </row>
    <row r="63" spans="1:5" ht="15" x14ac:dyDescent="0.25">
      <c r="B63" s="14">
        <v>45</v>
      </c>
      <c r="C63" s="13" t="s">
        <v>3</v>
      </c>
      <c r="D63" s="103">
        <v>11.4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105">
        <v>108500000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D41 B26:B64 B13:B24">
    <cfRule type="expression" dxfId="55" priority="1">
      <formula>#REF!="Yes"</formula>
    </cfRule>
    <cfRule type="expression" dxfId="54" priority="2">
      <formula>#REF!=1</formula>
    </cfRule>
  </conditionalFormatting>
  <pageMargins left="0.7" right="0.7" top="0.75" bottom="0.75" header="0.3" footer="0.3"/>
  <pageSetup paperSize="9" scale="58" fitToHeight="0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workbookViewId="0">
      <selection activeCell="C24" sqref="C24"/>
    </sheetView>
  </sheetViews>
  <sheetFormatPr defaultRowHeight="15.75" x14ac:dyDescent="0.25"/>
  <cols>
    <col min="1" max="1" width="10.425781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45" t="s">
        <v>73</v>
      </c>
    </row>
    <row r="3" spans="1:5" x14ac:dyDescent="0.25">
      <c r="B3" s="2"/>
      <c r="C3" s="45" t="s">
        <v>72</v>
      </c>
    </row>
    <row r="4" spans="1:5" x14ac:dyDescent="0.25">
      <c r="B4" s="2"/>
      <c r="C4" s="45" t="s">
        <v>71</v>
      </c>
    </row>
    <row r="5" spans="1:5" ht="16.5" thickBot="1" x14ac:dyDescent="0.3"/>
    <row r="6" spans="1:5" x14ac:dyDescent="0.25">
      <c r="B6" s="138" t="s">
        <v>70</v>
      </c>
      <c r="C6" s="137" t="s">
        <v>99</v>
      </c>
      <c r="D6" s="136"/>
    </row>
    <row r="7" spans="1:5" x14ac:dyDescent="0.25">
      <c r="B7" s="133" t="s">
        <v>68</v>
      </c>
      <c r="C7" s="135" t="s">
        <v>98</v>
      </c>
      <c r="D7" s="131"/>
    </row>
    <row r="8" spans="1:5" x14ac:dyDescent="0.25">
      <c r="B8" s="133" t="s">
        <v>66</v>
      </c>
      <c r="C8" s="134" t="s">
        <v>97</v>
      </c>
      <c r="D8" s="131"/>
    </row>
    <row r="9" spans="1:5" x14ac:dyDescent="0.25">
      <c r="B9" s="133" t="s">
        <v>65</v>
      </c>
      <c r="C9" s="132">
        <v>3700</v>
      </c>
      <c r="D9" s="131"/>
    </row>
    <row r="10" spans="1:5" ht="16.5" thickBot="1" x14ac:dyDescent="0.3">
      <c r="B10" s="130" t="s">
        <v>64</v>
      </c>
      <c r="C10" s="129" t="s">
        <v>94</v>
      </c>
      <c r="D10" s="128"/>
    </row>
    <row r="11" spans="1:5" ht="16.5" thickBot="1" x14ac:dyDescent="0.3">
      <c r="C11" s="36"/>
      <c r="D11" s="127" t="s">
        <v>62</v>
      </c>
    </row>
    <row r="12" spans="1:5" x14ac:dyDescent="0.25">
      <c r="B12" s="34" t="s">
        <v>61</v>
      </c>
      <c r="C12" s="33" t="s">
        <v>60</v>
      </c>
      <c r="D12" s="32" t="s">
        <v>59</v>
      </c>
      <c r="E12" s="31" t="s">
        <v>58</v>
      </c>
    </row>
    <row r="13" spans="1:5" x14ac:dyDescent="0.25">
      <c r="A13" s="1"/>
      <c r="B13" s="18"/>
      <c r="C13" s="17" t="s">
        <v>57</v>
      </c>
      <c r="D13" s="116"/>
      <c r="E13" s="29"/>
    </row>
    <row r="14" spans="1:5" x14ac:dyDescent="0.25">
      <c r="B14" s="14">
        <v>1</v>
      </c>
      <c r="C14" s="23" t="s">
        <v>56</v>
      </c>
      <c r="D14" s="122"/>
      <c r="E14" s="11" t="s">
        <v>15</v>
      </c>
    </row>
    <row r="15" spans="1:5" x14ac:dyDescent="0.25">
      <c r="B15" s="14">
        <v>2</v>
      </c>
      <c r="C15" s="23" t="s">
        <v>55</v>
      </c>
      <c r="D15" s="121">
        <v>1679</v>
      </c>
      <c r="E15" s="11" t="s">
        <v>15</v>
      </c>
    </row>
    <row r="16" spans="1:5" x14ac:dyDescent="0.25">
      <c r="B16" s="14">
        <v>3</v>
      </c>
      <c r="C16" s="23" t="s">
        <v>54</v>
      </c>
      <c r="D16" s="125">
        <v>2094</v>
      </c>
      <c r="E16" s="11" t="s">
        <v>15</v>
      </c>
    </row>
    <row r="17" spans="1:5" x14ac:dyDescent="0.25">
      <c r="B17" s="18"/>
      <c r="C17" s="28" t="s">
        <v>53</v>
      </c>
      <c r="D17" s="126"/>
      <c r="E17" s="15"/>
    </row>
    <row r="18" spans="1:5" x14ac:dyDescent="0.25">
      <c r="B18" s="14">
        <v>4</v>
      </c>
      <c r="C18" s="23" t="s">
        <v>52</v>
      </c>
      <c r="D18" s="121"/>
      <c r="E18" s="27" t="s">
        <v>42</v>
      </c>
    </row>
    <row r="19" spans="1:5" x14ac:dyDescent="0.25">
      <c r="B19" s="14">
        <v>5</v>
      </c>
      <c r="C19" s="23" t="s">
        <v>51</v>
      </c>
      <c r="D19" s="121"/>
      <c r="E19" s="27" t="s">
        <v>42</v>
      </c>
    </row>
    <row r="20" spans="1:5" x14ac:dyDescent="0.25">
      <c r="B20" s="14">
        <v>6</v>
      </c>
      <c r="C20" s="23" t="s">
        <v>50</v>
      </c>
      <c r="D20" s="121">
        <v>15940</v>
      </c>
      <c r="E20" s="27" t="s">
        <v>42</v>
      </c>
    </row>
    <row r="21" spans="1:5" x14ac:dyDescent="0.25">
      <c r="B21" s="14">
        <v>7</v>
      </c>
      <c r="C21" s="23" t="s">
        <v>49</v>
      </c>
      <c r="D21" s="121"/>
      <c r="E21" s="11" t="s">
        <v>15</v>
      </c>
    </row>
    <row r="22" spans="1:5" x14ac:dyDescent="0.25">
      <c r="B22" s="14">
        <v>8</v>
      </c>
      <c r="C22" s="23" t="s">
        <v>48</v>
      </c>
      <c r="D22" s="125">
        <v>4567</v>
      </c>
      <c r="E22" s="11" t="s">
        <v>15</v>
      </c>
    </row>
    <row r="23" spans="1:5" x14ac:dyDescent="0.25">
      <c r="B23" s="14">
        <v>9</v>
      </c>
      <c r="C23" s="23" t="s">
        <v>47</v>
      </c>
      <c r="D23" s="122"/>
      <c r="E23" s="11" t="s">
        <v>15</v>
      </c>
    </row>
    <row r="24" spans="1:5" x14ac:dyDescent="0.25">
      <c r="B24" s="14">
        <v>10</v>
      </c>
      <c r="C24" s="23" t="s">
        <v>46</v>
      </c>
      <c r="D24" s="124"/>
      <c r="E24" s="11" t="s">
        <v>15</v>
      </c>
    </row>
    <row r="25" spans="1:5" x14ac:dyDescent="0.25">
      <c r="A25" s="4"/>
      <c r="B25" s="18"/>
      <c r="C25" s="17" t="s">
        <v>45</v>
      </c>
      <c r="D25" s="123"/>
      <c r="E25" s="24"/>
    </row>
    <row r="26" spans="1:5" x14ac:dyDescent="0.25">
      <c r="A26" s="4"/>
      <c r="B26" s="14">
        <v>11</v>
      </c>
      <c r="C26" s="23" t="s">
        <v>44</v>
      </c>
      <c r="D26" s="122"/>
      <c r="E26" s="11" t="s">
        <v>42</v>
      </c>
    </row>
    <row r="27" spans="1:5" x14ac:dyDescent="0.25">
      <c r="A27" s="4"/>
      <c r="B27" s="14">
        <v>12</v>
      </c>
      <c r="C27" s="23" t="s">
        <v>79</v>
      </c>
      <c r="D27" s="122"/>
      <c r="E27" s="11" t="s">
        <v>42</v>
      </c>
    </row>
    <row r="28" spans="1:5" x14ac:dyDescent="0.25">
      <c r="A28" s="4"/>
      <c r="B28" s="18"/>
      <c r="C28" s="17" t="s">
        <v>41</v>
      </c>
      <c r="D28" s="116"/>
      <c r="E28" s="15"/>
    </row>
    <row r="29" spans="1:5" x14ac:dyDescent="0.25">
      <c r="B29" s="14">
        <v>13</v>
      </c>
      <c r="C29" s="23" t="s">
        <v>40</v>
      </c>
      <c r="D29" s="122">
        <v>47.3</v>
      </c>
      <c r="E29" s="11" t="s">
        <v>39</v>
      </c>
    </row>
    <row r="30" spans="1:5" x14ac:dyDescent="0.25">
      <c r="B30" s="14">
        <v>14</v>
      </c>
      <c r="C30" s="23" t="s">
        <v>38</v>
      </c>
      <c r="D30" s="122"/>
      <c r="E30" s="11" t="s">
        <v>15</v>
      </c>
    </row>
    <row r="31" spans="1:5" x14ac:dyDescent="0.25">
      <c r="B31" s="14">
        <v>15</v>
      </c>
      <c r="C31" s="23" t="s">
        <v>37</v>
      </c>
      <c r="D31" s="122"/>
      <c r="E31" s="11" t="s">
        <v>15</v>
      </c>
    </row>
    <row r="32" spans="1:5" x14ac:dyDescent="0.25">
      <c r="B32" s="14">
        <v>16</v>
      </c>
      <c r="C32" s="23" t="s">
        <v>36</v>
      </c>
      <c r="D32" s="122"/>
      <c r="E32" s="11" t="s">
        <v>34</v>
      </c>
    </row>
    <row r="33" spans="1:5" x14ac:dyDescent="0.25">
      <c r="B33" s="14">
        <v>17</v>
      </c>
      <c r="C33" s="23" t="s">
        <v>35</v>
      </c>
      <c r="D33" s="122"/>
      <c r="E33" s="11" t="s">
        <v>34</v>
      </c>
    </row>
    <row r="34" spans="1:5" x14ac:dyDescent="0.25">
      <c r="B34" s="14">
        <v>18</v>
      </c>
      <c r="C34" s="23" t="s">
        <v>33</v>
      </c>
      <c r="D34" s="122"/>
      <c r="E34" s="11" t="s">
        <v>15</v>
      </c>
    </row>
    <row r="35" spans="1:5" x14ac:dyDescent="0.25">
      <c r="B35" s="14">
        <v>19</v>
      </c>
      <c r="C35" s="23" t="s">
        <v>32</v>
      </c>
      <c r="D35" s="122">
        <v>0</v>
      </c>
      <c r="E35" s="11" t="s">
        <v>15</v>
      </c>
    </row>
    <row r="36" spans="1:5" x14ac:dyDescent="0.25">
      <c r="B36" s="14">
        <v>20</v>
      </c>
      <c r="C36" s="23" t="s">
        <v>31</v>
      </c>
      <c r="D36" s="121"/>
      <c r="E36" s="11" t="s">
        <v>15</v>
      </c>
    </row>
    <row r="37" spans="1:5" x14ac:dyDescent="0.25">
      <c r="B37" s="14">
        <v>21</v>
      </c>
      <c r="C37" s="23" t="s">
        <v>30</v>
      </c>
      <c r="D37" s="121">
        <v>140</v>
      </c>
      <c r="E37" s="11" t="s">
        <v>15</v>
      </c>
    </row>
    <row r="38" spans="1:5" ht="45" x14ac:dyDescent="0.25">
      <c r="B38" s="14">
        <v>22</v>
      </c>
      <c r="C38" s="22" t="s">
        <v>29</v>
      </c>
      <c r="D38" s="121"/>
      <c r="E38" s="11" t="s">
        <v>15</v>
      </c>
    </row>
    <row r="39" spans="1:5" ht="45" x14ac:dyDescent="0.25">
      <c r="B39" s="14">
        <v>23</v>
      </c>
      <c r="C39" s="22" t="s">
        <v>28</v>
      </c>
      <c r="D39" s="121">
        <v>0</v>
      </c>
      <c r="E39" s="11" t="s">
        <v>15</v>
      </c>
    </row>
    <row r="40" spans="1:5" ht="45" x14ac:dyDescent="0.25">
      <c r="B40" s="14">
        <v>24</v>
      </c>
      <c r="C40" s="19" t="s">
        <v>27</v>
      </c>
      <c r="D40" s="120"/>
      <c r="E40" s="11" t="s">
        <v>15</v>
      </c>
    </row>
    <row r="41" spans="1:5" ht="45" x14ac:dyDescent="0.25">
      <c r="B41" s="14">
        <v>25</v>
      </c>
      <c r="C41" s="19" t="s">
        <v>26</v>
      </c>
      <c r="D41" s="119">
        <v>4</v>
      </c>
      <c r="E41" s="11" t="s">
        <v>15</v>
      </c>
    </row>
    <row r="42" spans="1:5" ht="15" x14ac:dyDescent="0.25">
      <c r="B42" s="14">
        <v>26</v>
      </c>
      <c r="C42" s="19" t="s">
        <v>25</v>
      </c>
      <c r="D42" s="118">
        <v>0</v>
      </c>
      <c r="E42" s="11" t="s">
        <v>15</v>
      </c>
    </row>
    <row r="43" spans="1:5" ht="15" x14ac:dyDescent="0.25">
      <c r="B43" s="14">
        <v>27</v>
      </c>
      <c r="C43" s="19" t="s">
        <v>24</v>
      </c>
      <c r="D43" s="117">
        <v>0</v>
      </c>
      <c r="E43" s="11" t="s">
        <v>15</v>
      </c>
    </row>
    <row r="44" spans="1:5" x14ac:dyDescent="0.25">
      <c r="B44" s="18"/>
      <c r="C44" s="17" t="s">
        <v>23</v>
      </c>
      <c r="D44" s="116"/>
      <c r="E44" s="15"/>
    </row>
    <row r="45" spans="1:5" ht="15" x14ac:dyDescent="0.25">
      <c r="B45" s="14">
        <v>28</v>
      </c>
      <c r="C45" s="19" t="s">
        <v>22</v>
      </c>
      <c r="D45" s="12"/>
      <c r="E45" s="11" t="s">
        <v>0</v>
      </c>
    </row>
    <row r="46" spans="1:5" ht="15" x14ac:dyDescent="0.25">
      <c r="B46" s="14">
        <v>29</v>
      </c>
      <c r="C46" s="19" t="s">
        <v>21</v>
      </c>
      <c r="D46" s="12"/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12">
        <v>4059342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12">
        <v>10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12">
        <v>1234956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12"/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12">
        <v>10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12"/>
      <c r="E52" s="11" t="s">
        <v>0</v>
      </c>
    </row>
    <row r="53" spans="1:5" ht="15" x14ac:dyDescent="0.25">
      <c r="B53" s="14">
        <v>36</v>
      </c>
      <c r="C53" s="13" t="s">
        <v>13</v>
      </c>
      <c r="D53" s="12">
        <v>1234956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12">
        <v>629744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12">
        <v>186934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12">
        <v>536934</v>
      </c>
      <c r="E56" s="11" t="s">
        <v>0</v>
      </c>
    </row>
    <row r="57" spans="1:5" ht="15" x14ac:dyDescent="0.25">
      <c r="B57" s="14">
        <v>40</v>
      </c>
      <c r="C57" s="13" t="s">
        <v>9</v>
      </c>
      <c r="D57" s="12"/>
      <c r="E57" s="11" t="s">
        <v>0</v>
      </c>
    </row>
    <row r="58" spans="1:5" ht="15" x14ac:dyDescent="0.25">
      <c r="B58" s="14">
        <v>41</v>
      </c>
      <c r="C58" s="13" t="s">
        <v>8</v>
      </c>
      <c r="D58" s="12"/>
      <c r="E58" s="11" t="s">
        <v>0</v>
      </c>
    </row>
    <row r="59" spans="1:5" ht="15" x14ac:dyDescent="0.25">
      <c r="B59" s="14">
        <v>42</v>
      </c>
      <c r="C59" s="13" t="s">
        <v>7</v>
      </c>
      <c r="D59" s="12">
        <v>3594892</v>
      </c>
      <c r="E59" s="11" t="s">
        <v>0</v>
      </c>
    </row>
    <row r="60" spans="1:5" ht="15" x14ac:dyDescent="0.25">
      <c r="B60" s="14">
        <v>43</v>
      </c>
      <c r="C60" s="13" t="s">
        <v>6</v>
      </c>
      <c r="D60" s="12">
        <v>3594892</v>
      </c>
      <c r="E60" s="11" t="s">
        <v>0</v>
      </c>
    </row>
    <row r="61" spans="1:5" ht="15" x14ac:dyDescent="0.25">
      <c r="B61" s="14">
        <v>44</v>
      </c>
      <c r="C61" s="13" t="s">
        <v>5</v>
      </c>
      <c r="D61" s="12">
        <v>4059342</v>
      </c>
      <c r="E61" s="11" t="s">
        <v>0</v>
      </c>
    </row>
    <row r="62" spans="1:5" x14ac:dyDescent="0.25">
      <c r="B62" s="18"/>
      <c r="C62" s="17" t="s">
        <v>4</v>
      </c>
      <c r="D62" s="30"/>
      <c r="E62" s="15"/>
    </row>
    <row r="63" spans="1:5" ht="15" x14ac:dyDescent="0.25">
      <c r="B63" s="14">
        <v>45</v>
      </c>
      <c r="C63" s="13" t="s">
        <v>3</v>
      </c>
      <c r="D63" s="78">
        <v>0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8">
        <v>4716500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48" priority="1">
      <formula>#REF!="Yes"</formula>
    </cfRule>
    <cfRule type="expression" dxfId="47" priority="2">
      <formula>#REF!=1</formula>
    </cfRule>
  </conditionalFormatting>
  <pageMargins left="0.7" right="0.7" top="0.75" bottom="0.75" header="0.3" footer="0.3"/>
  <pageSetup paperSize="9" scale="54" fitToHeight="0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workbookViewId="0">
      <selection activeCell="H5" sqref="H5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45" t="s">
        <v>73</v>
      </c>
    </row>
    <row r="3" spans="1:5" x14ac:dyDescent="0.25">
      <c r="B3" s="2"/>
      <c r="C3" s="45" t="s">
        <v>72</v>
      </c>
    </row>
    <row r="4" spans="1:5" x14ac:dyDescent="0.25">
      <c r="B4" s="2"/>
      <c r="C4" s="45" t="s">
        <v>71</v>
      </c>
    </row>
    <row r="5" spans="1:5" ht="16.5" thickBot="1" x14ac:dyDescent="0.3"/>
    <row r="6" spans="1:5" x14ac:dyDescent="0.25">
      <c r="B6" s="44" t="s">
        <v>70</v>
      </c>
      <c r="C6" s="115" t="s">
        <v>96</v>
      </c>
      <c r="D6" s="42"/>
    </row>
    <row r="7" spans="1:5" x14ac:dyDescent="0.25">
      <c r="B7" s="41" t="s">
        <v>68</v>
      </c>
      <c r="C7" s="114" t="s">
        <v>95</v>
      </c>
      <c r="D7" s="37"/>
    </row>
    <row r="8" spans="1:5" x14ac:dyDescent="0.25">
      <c r="B8" s="41" t="s">
        <v>66</v>
      </c>
      <c r="C8" s="40">
        <v>99680623650</v>
      </c>
      <c r="D8" s="37"/>
    </row>
    <row r="9" spans="1:5" x14ac:dyDescent="0.25">
      <c r="B9" s="41" t="s">
        <v>65</v>
      </c>
      <c r="C9" s="40">
        <v>4146719</v>
      </c>
      <c r="D9" s="37"/>
    </row>
    <row r="10" spans="1:5" ht="16.5" thickBot="1" x14ac:dyDescent="0.3">
      <c r="B10" s="39" t="s">
        <v>64</v>
      </c>
      <c r="C10" s="113" t="s">
        <v>94</v>
      </c>
      <c r="D10" s="37"/>
    </row>
    <row r="11" spans="1:5" ht="16.5" thickBot="1" x14ac:dyDescent="0.3">
      <c r="C11" s="36"/>
      <c r="D11" s="35" t="s">
        <v>62</v>
      </c>
    </row>
    <row r="12" spans="1:5" x14ac:dyDescent="0.25">
      <c r="B12" s="34" t="s">
        <v>61</v>
      </c>
      <c r="C12" s="33" t="s">
        <v>60</v>
      </c>
      <c r="D12" s="32" t="s">
        <v>59</v>
      </c>
      <c r="E12" s="31" t="s">
        <v>58</v>
      </c>
    </row>
    <row r="13" spans="1:5" x14ac:dyDescent="0.25">
      <c r="A13" s="1"/>
      <c r="B13" s="18"/>
      <c r="C13" s="17" t="s">
        <v>57</v>
      </c>
      <c r="D13" s="107"/>
      <c r="E13" s="29"/>
    </row>
    <row r="14" spans="1:5" x14ac:dyDescent="0.25">
      <c r="B14" s="14">
        <v>1</v>
      </c>
      <c r="C14" s="23" t="s">
        <v>56</v>
      </c>
      <c r="D14" s="81" t="s">
        <v>92</v>
      </c>
      <c r="E14" s="11" t="s">
        <v>15</v>
      </c>
    </row>
    <row r="15" spans="1:5" x14ac:dyDescent="0.25">
      <c r="B15" s="14">
        <v>2</v>
      </c>
      <c r="C15" s="23" t="s">
        <v>55</v>
      </c>
      <c r="D15" s="81">
        <v>1225</v>
      </c>
      <c r="E15" s="11" t="s">
        <v>15</v>
      </c>
    </row>
    <row r="16" spans="1:5" x14ac:dyDescent="0.25">
      <c r="B16" s="14">
        <v>3</v>
      </c>
      <c r="C16" s="23" t="s">
        <v>54</v>
      </c>
      <c r="D16" s="81">
        <v>1945</v>
      </c>
      <c r="E16" s="11" t="s">
        <v>15</v>
      </c>
    </row>
    <row r="17" spans="1:5" x14ac:dyDescent="0.25">
      <c r="B17" s="18"/>
      <c r="C17" s="28" t="s">
        <v>53</v>
      </c>
      <c r="D17" s="107"/>
      <c r="E17" s="15"/>
    </row>
    <row r="18" spans="1:5" x14ac:dyDescent="0.25">
      <c r="B18" s="14">
        <v>4</v>
      </c>
      <c r="C18" s="23" t="s">
        <v>52</v>
      </c>
      <c r="D18" s="81" t="s">
        <v>92</v>
      </c>
      <c r="E18" s="27" t="s">
        <v>42</v>
      </c>
    </row>
    <row r="19" spans="1:5" x14ac:dyDescent="0.25">
      <c r="B19" s="14">
        <v>5</v>
      </c>
      <c r="C19" s="23" t="s">
        <v>51</v>
      </c>
      <c r="D19" s="81" t="s">
        <v>92</v>
      </c>
      <c r="E19" s="27" t="s">
        <v>42</v>
      </c>
    </row>
    <row r="20" spans="1:5" x14ac:dyDescent="0.25">
      <c r="B20" s="14">
        <v>6</v>
      </c>
      <c r="C20" s="23" t="s">
        <v>50</v>
      </c>
      <c r="D20" s="112">
        <v>17638.5</v>
      </c>
      <c r="E20" s="27" t="s">
        <v>42</v>
      </c>
    </row>
    <row r="21" spans="1:5" x14ac:dyDescent="0.25">
      <c r="B21" s="14">
        <v>7</v>
      </c>
      <c r="C21" s="23" t="s">
        <v>49</v>
      </c>
      <c r="D21" s="81" t="s">
        <v>92</v>
      </c>
      <c r="E21" s="11" t="s">
        <v>15</v>
      </c>
    </row>
    <row r="22" spans="1:5" x14ac:dyDescent="0.25">
      <c r="B22" s="14">
        <v>8</v>
      </c>
      <c r="C22" s="23" t="s">
        <v>48</v>
      </c>
      <c r="D22" s="81">
        <v>3003</v>
      </c>
      <c r="E22" s="11" t="s">
        <v>15</v>
      </c>
    </row>
    <row r="23" spans="1:5" x14ac:dyDescent="0.25">
      <c r="B23" s="14">
        <v>9</v>
      </c>
      <c r="C23" s="23" t="s">
        <v>47</v>
      </c>
      <c r="D23" s="81" t="s">
        <v>92</v>
      </c>
      <c r="E23" s="11" t="s">
        <v>15</v>
      </c>
    </row>
    <row r="24" spans="1:5" ht="31.5" x14ac:dyDescent="0.25">
      <c r="B24" s="14">
        <v>10</v>
      </c>
      <c r="C24" s="111" t="s">
        <v>46</v>
      </c>
      <c r="D24" s="110" t="s">
        <v>93</v>
      </c>
      <c r="E24" s="11" t="s">
        <v>15</v>
      </c>
    </row>
    <row r="25" spans="1:5" x14ac:dyDescent="0.25">
      <c r="A25" s="4"/>
      <c r="B25" s="18"/>
      <c r="C25" s="17" t="s">
        <v>45</v>
      </c>
      <c r="D25" s="109"/>
      <c r="E25" s="24"/>
    </row>
    <row r="26" spans="1:5" x14ac:dyDescent="0.25">
      <c r="A26" s="4"/>
      <c r="B26" s="14">
        <v>11</v>
      </c>
      <c r="C26" s="23" t="s">
        <v>44</v>
      </c>
      <c r="D26" s="81" t="s">
        <v>92</v>
      </c>
      <c r="E26" s="11" t="s">
        <v>42</v>
      </c>
    </row>
    <row r="27" spans="1:5" x14ac:dyDescent="0.25">
      <c r="A27" s="4"/>
      <c r="B27" s="14">
        <v>12</v>
      </c>
      <c r="C27" s="23" t="s">
        <v>79</v>
      </c>
      <c r="D27" s="81" t="s">
        <v>92</v>
      </c>
      <c r="E27" s="11" t="s">
        <v>42</v>
      </c>
    </row>
    <row r="28" spans="1:5" x14ac:dyDescent="0.25">
      <c r="A28" s="4"/>
      <c r="B28" s="18"/>
      <c r="C28" s="17" t="s">
        <v>41</v>
      </c>
      <c r="D28" s="107"/>
      <c r="E28" s="15"/>
    </row>
    <row r="29" spans="1:5" x14ac:dyDescent="0.25">
      <c r="B29" s="14">
        <v>13</v>
      </c>
      <c r="C29" s="23" t="s">
        <v>40</v>
      </c>
      <c r="D29" s="81">
        <v>33.32</v>
      </c>
      <c r="E29" s="11" t="s">
        <v>39</v>
      </c>
    </row>
    <row r="30" spans="1:5" x14ac:dyDescent="0.25">
      <c r="B30" s="14">
        <v>14</v>
      </c>
      <c r="C30" s="23" t="s">
        <v>38</v>
      </c>
      <c r="D30" s="81" t="s">
        <v>92</v>
      </c>
      <c r="E30" s="11" t="s">
        <v>15</v>
      </c>
    </row>
    <row r="31" spans="1:5" x14ac:dyDescent="0.25">
      <c r="B31" s="14">
        <v>15</v>
      </c>
      <c r="C31" s="23" t="s">
        <v>37</v>
      </c>
      <c r="D31" s="81" t="s">
        <v>92</v>
      </c>
      <c r="E31" s="11" t="s">
        <v>15</v>
      </c>
    </row>
    <row r="32" spans="1:5" x14ac:dyDescent="0.25">
      <c r="B32" s="14">
        <v>16</v>
      </c>
      <c r="C32" s="23" t="s">
        <v>36</v>
      </c>
      <c r="D32" s="81" t="s">
        <v>92</v>
      </c>
      <c r="E32" s="11" t="s">
        <v>34</v>
      </c>
    </row>
    <row r="33" spans="1:5" x14ac:dyDescent="0.25">
      <c r="B33" s="14">
        <v>17</v>
      </c>
      <c r="C33" s="23" t="s">
        <v>35</v>
      </c>
      <c r="D33" s="81" t="s">
        <v>92</v>
      </c>
      <c r="E33" s="11" t="s">
        <v>34</v>
      </c>
    </row>
    <row r="34" spans="1:5" x14ac:dyDescent="0.25">
      <c r="B34" s="14">
        <v>18</v>
      </c>
      <c r="C34" s="23" t="s">
        <v>33</v>
      </c>
      <c r="D34" s="81" t="s">
        <v>92</v>
      </c>
      <c r="E34" s="11" t="s">
        <v>15</v>
      </c>
    </row>
    <row r="35" spans="1:5" x14ac:dyDescent="0.25">
      <c r="B35" s="14">
        <v>19</v>
      </c>
      <c r="C35" s="23" t="s">
        <v>32</v>
      </c>
      <c r="D35" s="81" t="s">
        <v>92</v>
      </c>
      <c r="E35" s="11" t="s">
        <v>15</v>
      </c>
    </row>
    <row r="36" spans="1:5" x14ac:dyDescent="0.25">
      <c r="B36" s="14">
        <v>20</v>
      </c>
      <c r="C36" s="23" t="s">
        <v>31</v>
      </c>
      <c r="D36" s="81" t="s">
        <v>92</v>
      </c>
      <c r="E36" s="11" t="s">
        <v>15</v>
      </c>
    </row>
    <row r="37" spans="1:5" x14ac:dyDescent="0.25">
      <c r="B37" s="14">
        <v>21</v>
      </c>
      <c r="C37" s="23" t="s">
        <v>30</v>
      </c>
      <c r="D37" s="81">
        <v>4</v>
      </c>
      <c r="E37" s="11" t="s">
        <v>15</v>
      </c>
    </row>
    <row r="38" spans="1:5" ht="45" x14ac:dyDescent="0.25">
      <c r="B38" s="14">
        <v>22</v>
      </c>
      <c r="C38" s="22" t="s">
        <v>29</v>
      </c>
      <c r="D38" s="81" t="s">
        <v>92</v>
      </c>
      <c r="E38" s="11" t="s">
        <v>15</v>
      </c>
    </row>
    <row r="39" spans="1:5" ht="45" x14ac:dyDescent="0.25">
      <c r="B39" s="14">
        <v>23</v>
      </c>
      <c r="C39" s="22" t="s">
        <v>28</v>
      </c>
      <c r="D39" s="81" t="s">
        <v>92</v>
      </c>
      <c r="E39" s="11" t="s">
        <v>15</v>
      </c>
    </row>
    <row r="40" spans="1:5" ht="45" x14ac:dyDescent="0.25">
      <c r="B40" s="14">
        <v>24</v>
      </c>
      <c r="C40" s="19" t="s">
        <v>27</v>
      </c>
      <c r="D40" s="80" t="s">
        <v>92</v>
      </c>
      <c r="E40" s="11" t="s">
        <v>15</v>
      </c>
    </row>
    <row r="41" spans="1:5" ht="45" x14ac:dyDescent="0.25">
      <c r="B41" s="14">
        <v>25</v>
      </c>
      <c r="C41" s="19" t="s">
        <v>26</v>
      </c>
      <c r="D41" s="103">
        <v>4</v>
      </c>
      <c r="E41" s="11" t="s">
        <v>15</v>
      </c>
    </row>
    <row r="42" spans="1:5" ht="15" x14ac:dyDescent="0.25">
      <c r="B42" s="14">
        <v>26</v>
      </c>
      <c r="C42" s="19" t="s">
        <v>25</v>
      </c>
      <c r="D42" s="103" t="s">
        <v>92</v>
      </c>
      <c r="E42" s="11" t="s">
        <v>15</v>
      </c>
    </row>
    <row r="43" spans="1:5" ht="15" x14ac:dyDescent="0.25">
      <c r="B43" s="14">
        <v>27</v>
      </c>
      <c r="C43" s="19" t="s">
        <v>24</v>
      </c>
      <c r="D43" s="103" t="s">
        <v>92</v>
      </c>
      <c r="E43" s="11" t="s">
        <v>15</v>
      </c>
    </row>
    <row r="44" spans="1:5" x14ac:dyDescent="0.25">
      <c r="B44" s="18"/>
      <c r="C44" s="17" t="s">
        <v>23</v>
      </c>
      <c r="D44" s="107"/>
      <c r="E44" s="15"/>
    </row>
    <row r="45" spans="1:5" ht="15" x14ac:dyDescent="0.25">
      <c r="B45" s="14">
        <v>28</v>
      </c>
      <c r="C45" s="19" t="s">
        <v>22</v>
      </c>
      <c r="D45" s="103">
        <v>0</v>
      </c>
      <c r="E45" s="11" t="s">
        <v>0</v>
      </c>
    </row>
    <row r="46" spans="1:5" ht="15" x14ac:dyDescent="0.25">
      <c r="B46" s="14">
        <v>29</v>
      </c>
      <c r="C46" s="19" t="s">
        <v>21</v>
      </c>
      <c r="D46" s="108">
        <v>1432352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108">
        <v>2652251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103">
        <v>6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108">
        <v>821347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103" t="s">
        <v>92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103">
        <v>6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103">
        <v>0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108">
        <v>495239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108">
        <v>236303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108">
        <v>163946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108">
        <v>818260</v>
      </c>
      <c r="E56" s="11" t="s">
        <v>0</v>
      </c>
    </row>
    <row r="57" spans="1:5" ht="15" x14ac:dyDescent="0.25">
      <c r="B57" s="14">
        <v>40</v>
      </c>
      <c r="C57" s="13" t="s">
        <v>9</v>
      </c>
      <c r="D57" s="108">
        <v>440935</v>
      </c>
      <c r="E57" s="11" t="s">
        <v>0</v>
      </c>
    </row>
    <row r="58" spans="1:5" ht="15" x14ac:dyDescent="0.25">
      <c r="B58" s="14">
        <v>41</v>
      </c>
      <c r="C58" s="13" t="s">
        <v>8</v>
      </c>
      <c r="D58" s="103">
        <v>0</v>
      </c>
      <c r="E58" s="11" t="s">
        <v>0</v>
      </c>
    </row>
    <row r="59" spans="1:5" ht="15" x14ac:dyDescent="0.25">
      <c r="B59" s="14">
        <v>42</v>
      </c>
      <c r="C59" s="13" t="s">
        <v>7</v>
      </c>
      <c r="D59" s="108">
        <v>1182047</v>
      </c>
      <c r="E59" s="11" t="s">
        <v>0</v>
      </c>
    </row>
    <row r="60" spans="1:5" ht="15" x14ac:dyDescent="0.25">
      <c r="B60" s="14">
        <v>43</v>
      </c>
      <c r="C60" s="13" t="s">
        <v>6</v>
      </c>
      <c r="D60" s="108">
        <v>2656047</v>
      </c>
      <c r="E60" s="11" t="s">
        <v>0</v>
      </c>
    </row>
    <row r="61" spans="1:5" ht="15" x14ac:dyDescent="0.25">
      <c r="B61" s="14">
        <v>44</v>
      </c>
      <c r="C61" s="13" t="s">
        <v>5</v>
      </c>
      <c r="D61" s="108">
        <v>2652251</v>
      </c>
      <c r="E61" s="11" t="s">
        <v>0</v>
      </c>
    </row>
    <row r="62" spans="1:5" x14ac:dyDescent="0.25">
      <c r="B62" s="18"/>
      <c r="C62" s="17" t="s">
        <v>4</v>
      </c>
      <c r="D62" s="107"/>
      <c r="E62" s="15"/>
    </row>
    <row r="63" spans="1:5" ht="15" x14ac:dyDescent="0.25">
      <c r="B63" s="14">
        <v>45</v>
      </c>
      <c r="C63" s="13" t="s">
        <v>3</v>
      </c>
      <c r="D63" s="106">
        <v>4.2999999999999997E-2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105">
        <v>1569104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41" priority="1">
      <formula>#REF!="Yes"</formula>
    </cfRule>
    <cfRule type="expression" dxfId="40" priority="2">
      <formula>#REF!=1</formula>
    </cfRule>
  </conditionalFormatting>
  <printOptions horizontalCentered="1"/>
  <pageMargins left="0.25" right="0.25" top="0.75" bottom="0.75" header="0.3" footer="0.3"/>
  <pageSetup paperSize="9" scale="55" fitToHeight="0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workbookViewId="0">
      <selection activeCell="D22" sqref="D22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45" t="s">
        <v>73</v>
      </c>
    </row>
    <row r="3" spans="1:5" x14ac:dyDescent="0.25">
      <c r="B3" s="2"/>
      <c r="C3" s="45" t="s">
        <v>72</v>
      </c>
    </row>
    <row r="4" spans="1:5" x14ac:dyDescent="0.25">
      <c r="B4" s="2"/>
      <c r="C4" s="45" t="s">
        <v>71</v>
      </c>
    </row>
    <row r="5" spans="1:5" ht="16.5" thickBot="1" x14ac:dyDescent="0.3"/>
    <row r="6" spans="1:5" x14ac:dyDescent="0.25">
      <c r="B6" s="44" t="s">
        <v>70</v>
      </c>
      <c r="C6" s="87" t="s">
        <v>91</v>
      </c>
      <c r="D6" s="42"/>
    </row>
    <row r="7" spans="1:5" x14ac:dyDescent="0.25">
      <c r="B7" s="41" t="s">
        <v>68</v>
      </c>
      <c r="C7" s="86" t="s">
        <v>90</v>
      </c>
      <c r="D7" s="37"/>
    </row>
    <row r="8" spans="1:5" x14ac:dyDescent="0.25">
      <c r="B8" s="41" t="s">
        <v>66</v>
      </c>
      <c r="C8" s="86">
        <v>47873119402</v>
      </c>
      <c r="D8" s="37"/>
    </row>
    <row r="9" spans="1:5" x14ac:dyDescent="0.25">
      <c r="B9" s="41" t="s">
        <v>65</v>
      </c>
      <c r="C9" s="86">
        <v>4153057</v>
      </c>
      <c r="D9" s="37"/>
    </row>
    <row r="10" spans="1:5" ht="16.5" thickBot="1" x14ac:dyDescent="0.3">
      <c r="B10" s="39" t="s">
        <v>64</v>
      </c>
      <c r="C10" s="85" t="s">
        <v>89</v>
      </c>
      <c r="D10" s="37"/>
    </row>
    <row r="11" spans="1:5" ht="16.5" thickBot="1" x14ac:dyDescent="0.3">
      <c r="C11" s="36"/>
      <c r="D11" s="35" t="s">
        <v>62</v>
      </c>
    </row>
    <row r="12" spans="1:5" x14ac:dyDescent="0.25">
      <c r="B12" s="34" t="s">
        <v>61</v>
      </c>
      <c r="C12" s="33" t="s">
        <v>60</v>
      </c>
      <c r="D12" s="32" t="s">
        <v>59</v>
      </c>
      <c r="E12" s="31" t="s">
        <v>58</v>
      </c>
    </row>
    <row r="13" spans="1:5" x14ac:dyDescent="0.25">
      <c r="A13" s="1"/>
      <c r="B13" s="18"/>
      <c r="C13" s="17" t="s">
        <v>57</v>
      </c>
      <c r="D13" s="30"/>
      <c r="E13" s="29"/>
    </row>
    <row r="14" spans="1:5" x14ac:dyDescent="0.25">
      <c r="B14" s="14">
        <v>1</v>
      </c>
      <c r="C14" s="23" t="s">
        <v>56</v>
      </c>
      <c r="D14" s="84"/>
      <c r="E14" s="11" t="s">
        <v>15</v>
      </c>
    </row>
    <row r="15" spans="1:5" x14ac:dyDescent="0.25">
      <c r="B15" s="14">
        <v>2</v>
      </c>
      <c r="C15" s="23" t="s">
        <v>55</v>
      </c>
      <c r="D15" s="84">
        <v>9191</v>
      </c>
      <c r="E15" s="11" t="s">
        <v>15</v>
      </c>
    </row>
    <row r="16" spans="1:5" x14ac:dyDescent="0.25">
      <c r="B16" s="14">
        <v>3</v>
      </c>
      <c r="C16" s="23" t="s">
        <v>54</v>
      </c>
      <c r="D16" s="84"/>
      <c r="E16" s="11" t="s">
        <v>15</v>
      </c>
    </row>
    <row r="17" spans="1:5" x14ac:dyDescent="0.25">
      <c r="B17" s="18"/>
      <c r="C17" s="28" t="s">
        <v>53</v>
      </c>
      <c r="D17" s="30"/>
      <c r="E17" s="15"/>
    </row>
    <row r="18" spans="1:5" x14ac:dyDescent="0.25">
      <c r="B18" s="14">
        <v>4</v>
      </c>
      <c r="C18" s="23" t="s">
        <v>52</v>
      </c>
      <c r="D18" s="84"/>
      <c r="E18" s="27" t="s">
        <v>42</v>
      </c>
    </row>
    <row r="19" spans="1:5" x14ac:dyDescent="0.25">
      <c r="B19" s="14">
        <v>5</v>
      </c>
      <c r="C19" s="23" t="s">
        <v>51</v>
      </c>
      <c r="D19" s="84"/>
      <c r="E19" s="27" t="s">
        <v>42</v>
      </c>
    </row>
    <row r="20" spans="1:5" x14ac:dyDescent="0.25">
      <c r="B20" s="14">
        <v>6</v>
      </c>
      <c r="C20" s="23" t="s">
        <v>50</v>
      </c>
      <c r="D20" s="84">
        <f>1718925/12</f>
        <v>143243.75</v>
      </c>
      <c r="E20" s="27" t="s">
        <v>42</v>
      </c>
    </row>
    <row r="21" spans="1:5" x14ac:dyDescent="0.25">
      <c r="B21" s="14">
        <v>7</v>
      </c>
      <c r="C21" s="23" t="s">
        <v>49</v>
      </c>
      <c r="D21" s="84"/>
      <c r="E21" s="11" t="s">
        <v>15</v>
      </c>
    </row>
    <row r="22" spans="1:5" x14ac:dyDescent="0.25">
      <c r="B22" s="14">
        <v>8</v>
      </c>
      <c r="C22" s="23" t="s">
        <v>48</v>
      </c>
      <c r="D22" s="84">
        <v>13010</v>
      </c>
      <c r="E22" s="11" t="s">
        <v>15</v>
      </c>
    </row>
    <row r="23" spans="1:5" x14ac:dyDescent="0.25">
      <c r="B23" s="14">
        <v>9</v>
      </c>
      <c r="C23" s="23" t="s">
        <v>47</v>
      </c>
      <c r="D23" s="84"/>
      <c r="E23" s="11" t="s">
        <v>15</v>
      </c>
    </row>
    <row r="24" spans="1:5" x14ac:dyDescent="0.25">
      <c r="B24" s="14">
        <v>10</v>
      </c>
      <c r="C24" s="23" t="s">
        <v>46</v>
      </c>
      <c r="D24" s="104"/>
      <c r="E24" s="11" t="s">
        <v>15</v>
      </c>
    </row>
    <row r="25" spans="1:5" x14ac:dyDescent="0.25">
      <c r="A25" s="4"/>
      <c r="B25" s="18"/>
      <c r="C25" s="17" t="s">
        <v>45</v>
      </c>
      <c r="D25" s="65"/>
      <c r="E25" s="24"/>
    </row>
    <row r="26" spans="1:5" x14ac:dyDescent="0.25">
      <c r="A26" s="4"/>
      <c r="B26" s="14">
        <v>11</v>
      </c>
      <c r="C26" s="23" t="s">
        <v>44</v>
      </c>
      <c r="D26" s="81"/>
      <c r="E26" s="11" t="s">
        <v>42</v>
      </c>
    </row>
    <row r="27" spans="1:5" x14ac:dyDescent="0.25">
      <c r="A27" s="4"/>
      <c r="B27" s="14">
        <v>12</v>
      </c>
      <c r="C27" s="23" t="s">
        <v>79</v>
      </c>
      <c r="D27" s="81"/>
      <c r="E27" s="11" t="s">
        <v>42</v>
      </c>
    </row>
    <row r="28" spans="1:5" x14ac:dyDescent="0.25">
      <c r="A28" s="4"/>
      <c r="B28" s="18"/>
      <c r="C28" s="17" t="s">
        <v>41</v>
      </c>
      <c r="D28" s="30"/>
      <c r="E28" s="15"/>
    </row>
    <row r="29" spans="1:5" x14ac:dyDescent="0.25">
      <c r="B29" s="14">
        <v>13</v>
      </c>
      <c r="C29" s="23" t="s">
        <v>40</v>
      </c>
      <c r="D29" s="81">
        <v>92</v>
      </c>
      <c r="E29" s="11" t="s">
        <v>39</v>
      </c>
    </row>
    <row r="30" spans="1:5" x14ac:dyDescent="0.25">
      <c r="B30" s="14">
        <v>14</v>
      </c>
      <c r="C30" s="23" t="s">
        <v>38</v>
      </c>
      <c r="D30" s="81">
        <v>0</v>
      </c>
      <c r="E30" s="11" t="s">
        <v>15</v>
      </c>
    </row>
    <row r="31" spans="1:5" x14ac:dyDescent="0.25">
      <c r="B31" s="14">
        <v>15</v>
      </c>
      <c r="C31" s="23" t="s">
        <v>37</v>
      </c>
      <c r="D31" s="81">
        <v>0</v>
      </c>
      <c r="E31" s="11" t="s">
        <v>15</v>
      </c>
    </row>
    <row r="32" spans="1:5" x14ac:dyDescent="0.25">
      <c r="B32" s="14">
        <v>16</v>
      </c>
      <c r="C32" s="23" t="s">
        <v>36</v>
      </c>
      <c r="D32" s="81"/>
      <c r="E32" s="11" t="s">
        <v>34</v>
      </c>
    </row>
    <row r="33" spans="1:5" x14ac:dyDescent="0.25">
      <c r="B33" s="14">
        <v>17</v>
      </c>
      <c r="C33" s="23" t="s">
        <v>35</v>
      </c>
      <c r="D33" s="81"/>
      <c r="E33" s="11" t="s">
        <v>34</v>
      </c>
    </row>
    <row r="34" spans="1:5" x14ac:dyDescent="0.25">
      <c r="B34" s="14">
        <v>18</v>
      </c>
      <c r="C34" s="23" t="s">
        <v>33</v>
      </c>
      <c r="D34" s="81"/>
      <c r="E34" s="11" t="s">
        <v>15</v>
      </c>
    </row>
    <row r="35" spans="1:5" x14ac:dyDescent="0.25">
      <c r="B35" s="14">
        <v>19</v>
      </c>
      <c r="C35" s="23" t="s">
        <v>32</v>
      </c>
      <c r="D35" s="81">
        <v>0</v>
      </c>
      <c r="E35" s="11" t="s">
        <v>15</v>
      </c>
    </row>
    <row r="36" spans="1:5" x14ac:dyDescent="0.25">
      <c r="B36" s="14">
        <v>20</v>
      </c>
      <c r="C36" s="23" t="s">
        <v>31</v>
      </c>
      <c r="D36" s="81"/>
      <c r="E36" s="11" t="s">
        <v>15</v>
      </c>
    </row>
    <row r="37" spans="1:5" x14ac:dyDescent="0.25">
      <c r="B37" s="14">
        <v>21</v>
      </c>
      <c r="C37" s="23" t="s">
        <v>30</v>
      </c>
      <c r="D37" s="81">
        <v>17</v>
      </c>
      <c r="E37" s="11" t="s">
        <v>15</v>
      </c>
    </row>
    <row r="38" spans="1:5" ht="45" x14ac:dyDescent="0.25">
      <c r="B38" s="14">
        <v>22</v>
      </c>
      <c r="C38" s="22" t="s">
        <v>29</v>
      </c>
      <c r="D38" s="81"/>
      <c r="E38" s="11" t="s">
        <v>15</v>
      </c>
    </row>
    <row r="39" spans="1:5" ht="45" x14ac:dyDescent="0.25">
      <c r="B39" s="14">
        <v>23</v>
      </c>
      <c r="C39" s="22" t="s">
        <v>28</v>
      </c>
      <c r="D39" s="81">
        <v>0</v>
      </c>
      <c r="E39" s="11" t="s">
        <v>15</v>
      </c>
    </row>
    <row r="40" spans="1:5" ht="45" x14ac:dyDescent="0.25">
      <c r="B40" s="14">
        <v>24</v>
      </c>
      <c r="C40" s="19" t="s">
        <v>27</v>
      </c>
      <c r="D40" s="80"/>
      <c r="E40" s="11" t="s">
        <v>15</v>
      </c>
    </row>
    <row r="41" spans="1:5" ht="45" x14ac:dyDescent="0.25">
      <c r="B41" s="14">
        <v>25</v>
      </c>
      <c r="C41" s="19" t="s">
        <v>26</v>
      </c>
      <c r="D41" s="103">
        <v>17</v>
      </c>
      <c r="E41" s="11" t="s">
        <v>15</v>
      </c>
    </row>
    <row r="42" spans="1:5" ht="15" x14ac:dyDescent="0.25">
      <c r="B42" s="14">
        <v>26</v>
      </c>
      <c r="C42" s="19" t="s">
        <v>25</v>
      </c>
      <c r="D42" s="103">
        <v>0</v>
      </c>
      <c r="E42" s="11" t="s">
        <v>15</v>
      </c>
    </row>
    <row r="43" spans="1:5" ht="15" x14ac:dyDescent="0.25">
      <c r="B43" s="14">
        <v>27</v>
      </c>
      <c r="C43" s="19" t="s">
        <v>24</v>
      </c>
      <c r="D43" s="78"/>
      <c r="E43" s="11" t="s">
        <v>15</v>
      </c>
    </row>
    <row r="44" spans="1:5" x14ac:dyDescent="0.25">
      <c r="B44" s="18"/>
      <c r="C44" s="17" t="s">
        <v>23</v>
      </c>
      <c r="D44" s="30"/>
      <c r="E44" s="15"/>
    </row>
    <row r="45" spans="1:5" ht="15" x14ac:dyDescent="0.25">
      <c r="B45" s="14">
        <v>28</v>
      </c>
      <c r="C45" s="19" t="s">
        <v>22</v>
      </c>
      <c r="D45" s="100">
        <v>0</v>
      </c>
      <c r="E45" s="11" t="s">
        <v>0</v>
      </c>
    </row>
    <row r="46" spans="1:5" ht="15" x14ac:dyDescent="0.25">
      <c r="B46" s="14">
        <v>29</v>
      </c>
      <c r="C46" s="19" t="s">
        <v>21</v>
      </c>
      <c r="D46" s="101">
        <v>7429479.7800000003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101">
        <v>21837906.620000001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102">
        <v>26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101">
        <v>3860591.99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102">
        <v>0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102">
        <v>16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101">
        <v>0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101">
        <v>2266507.54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101">
        <v>604446.79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101">
        <v>535226.5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101">
        <v>13430722.51</v>
      </c>
      <c r="E56" s="11" t="s">
        <v>0</v>
      </c>
    </row>
    <row r="57" spans="1:5" ht="15" x14ac:dyDescent="0.25">
      <c r="B57" s="14">
        <v>40</v>
      </c>
      <c r="C57" s="13" t="s">
        <v>9</v>
      </c>
      <c r="D57" s="101">
        <v>3406918.83</v>
      </c>
      <c r="E57" s="11" t="s">
        <v>0</v>
      </c>
    </row>
    <row r="58" spans="1:5" ht="15" x14ac:dyDescent="0.25">
      <c r="B58" s="14">
        <v>41</v>
      </c>
      <c r="C58" s="13" t="s">
        <v>8</v>
      </c>
      <c r="D58" s="101">
        <v>0</v>
      </c>
      <c r="E58" s="11" t="s">
        <v>0</v>
      </c>
    </row>
    <row r="59" spans="1:5" ht="15" x14ac:dyDescent="0.25">
      <c r="B59" s="14">
        <v>42</v>
      </c>
      <c r="C59" s="13" t="s">
        <v>7</v>
      </c>
      <c r="D59" s="101">
        <v>10452627.57</v>
      </c>
      <c r="E59" s="11" t="s">
        <v>0</v>
      </c>
    </row>
    <row r="60" spans="1:5" ht="15" x14ac:dyDescent="0.25">
      <c r="B60" s="14">
        <v>43</v>
      </c>
      <c r="C60" s="13" t="s">
        <v>6</v>
      </c>
      <c r="D60" s="101">
        <v>11167432.52</v>
      </c>
      <c r="E60" s="11" t="s">
        <v>0</v>
      </c>
    </row>
    <row r="61" spans="1:5" ht="15" x14ac:dyDescent="0.25">
      <c r="B61" s="14">
        <v>44</v>
      </c>
      <c r="C61" s="13" t="s">
        <v>5</v>
      </c>
      <c r="D61" s="100">
        <v>10530953.85</v>
      </c>
      <c r="E61" s="11" t="s">
        <v>0</v>
      </c>
    </row>
    <row r="62" spans="1:5" x14ac:dyDescent="0.25">
      <c r="B62" s="18"/>
      <c r="C62" s="17" t="s">
        <v>4</v>
      </c>
      <c r="D62" s="30"/>
      <c r="E62" s="15"/>
    </row>
    <row r="63" spans="1:5" ht="15" x14ac:dyDescent="0.25">
      <c r="B63" s="14">
        <v>45</v>
      </c>
      <c r="C63" s="13" t="s">
        <v>3</v>
      </c>
      <c r="D63" s="100">
        <v>11.82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99">
        <v>23729181.350000001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34" priority="1">
      <formula>#REF!="Yes"</formula>
    </cfRule>
    <cfRule type="expression" dxfId="33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workbookViewId="0">
      <selection activeCell="D54" sqref="D54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88" customWidth="1"/>
    <col min="5" max="5" width="19.7109375" style="1" customWidth="1"/>
  </cols>
  <sheetData>
    <row r="2" spans="1:5" x14ac:dyDescent="0.25">
      <c r="B2" s="2"/>
      <c r="C2" s="45" t="s">
        <v>73</v>
      </c>
    </row>
    <row r="3" spans="1:5" x14ac:dyDescent="0.25">
      <c r="B3" s="76"/>
      <c r="C3" s="45" t="s">
        <v>72</v>
      </c>
    </row>
    <row r="4" spans="1:5" x14ac:dyDescent="0.25">
      <c r="B4" s="76"/>
      <c r="C4" s="45" t="s">
        <v>71</v>
      </c>
    </row>
    <row r="5" spans="1:5" ht="16.5" thickBot="1" x14ac:dyDescent="0.3">
      <c r="B5" s="75"/>
    </row>
    <row r="6" spans="1:5" x14ac:dyDescent="0.25">
      <c r="B6" s="98" t="s">
        <v>70</v>
      </c>
      <c r="C6" s="97"/>
      <c r="D6" s="96"/>
      <c r="E6" s="73"/>
    </row>
    <row r="7" spans="1:5" x14ac:dyDescent="0.25">
      <c r="B7" s="72" t="s">
        <v>68</v>
      </c>
      <c r="C7" s="71"/>
      <c r="D7" s="95"/>
    </row>
    <row r="8" spans="1:5" x14ac:dyDescent="0.25">
      <c r="B8" s="72" t="s">
        <v>66</v>
      </c>
      <c r="C8" s="71"/>
      <c r="D8" s="95"/>
    </row>
    <row r="9" spans="1:5" x14ac:dyDescent="0.25">
      <c r="B9" s="72" t="s">
        <v>65</v>
      </c>
      <c r="C9" s="71"/>
      <c r="D9" s="95"/>
    </row>
    <row r="10" spans="1:5" ht="16.5" thickBot="1" x14ac:dyDescent="0.3">
      <c r="B10" s="70" t="s">
        <v>64</v>
      </c>
      <c r="C10" s="69"/>
      <c r="D10" s="95"/>
    </row>
    <row r="11" spans="1:5" ht="16.5" thickBot="1" x14ac:dyDescent="0.3">
      <c r="C11" s="36"/>
      <c r="D11" s="94" t="s">
        <v>62</v>
      </c>
    </row>
    <row r="12" spans="1:5" x14ac:dyDescent="0.25">
      <c r="B12" s="34" t="s">
        <v>61</v>
      </c>
      <c r="C12" s="33" t="s">
        <v>60</v>
      </c>
      <c r="D12" s="93" t="s">
        <v>59</v>
      </c>
      <c r="E12" s="31" t="s">
        <v>58</v>
      </c>
    </row>
    <row r="13" spans="1:5" x14ac:dyDescent="0.25">
      <c r="A13" s="1"/>
      <c r="B13" s="18"/>
      <c r="C13" s="53" t="s">
        <v>57</v>
      </c>
      <c r="D13" s="64"/>
      <c r="E13" s="29"/>
    </row>
    <row r="14" spans="1:5" x14ac:dyDescent="0.25">
      <c r="B14" s="51">
        <v>1</v>
      </c>
      <c r="C14" s="60" t="s">
        <v>56</v>
      </c>
      <c r="D14" s="61"/>
      <c r="E14" s="11" t="s">
        <v>15</v>
      </c>
    </row>
    <row r="15" spans="1:5" x14ac:dyDescent="0.25">
      <c r="B15" s="51">
        <v>2</v>
      </c>
      <c r="C15" s="60" t="s">
        <v>55</v>
      </c>
      <c r="D15" s="61">
        <v>15283</v>
      </c>
      <c r="E15" s="11" t="s">
        <v>15</v>
      </c>
    </row>
    <row r="16" spans="1:5" x14ac:dyDescent="0.25">
      <c r="B16" s="51">
        <v>3</v>
      </c>
      <c r="C16" s="60" t="s">
        <v>54</v>
      </c>
      <c r="D16" s="61">
        <v>15283</v>
      </c>
      <c r="E16" s="11" t="s">
        <v>15</v>
      </c>
    </row>
    <row r="17" spans="1:5" x14ac:dyDescent="0.25">
      <c r="B17" s="18"/>
      <c r="C17" s="67" t="s">
        <v>53</v>
      </c>
      <c r="D17" s="64"/>
      <c r="E17" s="15"/>
    </row>
    <row r="18" spans="1:5" x14ac:dyDescent="0.25">
      <c r="B18" s="51">
        <v>4</v>
      </c>
      <c r="C18" s="60" t="s">
        <v>52</v>
      </c>
      <c r="D18" s="61"/>
      <c r="E18" s="27" t="s">
        <v>42</v>
      </c>
    </row>
    <row r="19" spans="1:5" x14ac:dyDescent="0.25">
      <c r="B19" s="51">
        <v>5</v>
      </c>
      <c r="C19" s="60" t="s">
        <v>51</v>
      </c>
      <c r="D19" s="61"/>
      <c r="E19" s="27" t="s">
        <v>42</v>
      </c>
    </row>
    <row r="20" spans="1:5" x14ac:dyDescent="0.25">
      <c r="B20" s="51">
        <v>6</v>
      </c>
      <c r="C20" s="60" t="s">
        <v>50</v>
      </c>
      <c r="D20" s="61">
        <v>213769</v>
      </c>
      <c r="E20" s="27" t="s">
        <v>42</v>
      </c>
    </row>
    <row r="21" spans="1:5" x14ac:dyDescent="0.25">
      <c r="B21" s="51">
        <v>7</v>
      </c>
      <c r="C21" s="60" t="s">
        <v>49</v>
      </c>
      <c r="D21" s="61"/>
      <c r="E21" s="11" t="s">
        <v>15</v>
      </c>
    </row>
    <row r="22" spans="1:5" x14ac:dyDescent="0.25">
      <c r="B22" s="51">
        <v>8</v>
      </c>
      <c r="C22" s="60" t="s">
        <v>48</v>
      </c>
      <c r="D22" s="61">
        <v>36801</v>
      </c>
      <c r="E22" s="11" t="s">
        <v>15</v>
      </c>
    </row>
    <row r="23" spans="1:5" x14ac:dyDescent="0.25">
      <c r="B23" s="51">
        <v>9</v>
      </c>
      <c r="C23" s="60" t="s">
        <v>47</v>
      </c>
      <c r="D23" s="61"/>
      <c r="E23" s="11" t="s">
        <v>15</v>
      </c>
    </row>
    <row r="24" spans="1:5" x14ac:dyDescent="0.25">
      <c r="B24" s="51">
        <v>10</v>
      </c>
      <c r="C24" s="60" t="s">
        <v>46</v>
      </c>
      <c r="D24" s="82">
        <f>13214+2069</f>
        <v>15283</v>
      </c>
      <c r="E24" s="11" t="s">
        <v>15</v>
      </c>
    </row>
    <row r="25" spans="1:5" x14ac:dyDescent="0.25">
      <c r="A25" s="4"/>
      <c r="B25" s="18"/>
      <c r="C25" s="53" t="s">
        <v>45</v>
      </c>
      <c r="D25" s="92"/>
      <c r="E25" s="24"/>
    </row>
    <row r="26" spans="1:5" x14ac:dyDescent="0.25">
      <c r="A26" s="4"/>
      <c r="B26" s="51">
        <v>11</v>
      </c>
      <c r="C26" s="60" t="s">
        <v>44</v>
      </c>
      <c r="D26" s="61"/>
      <c r="E26" s="11" t="s">
        <v>42</v>
      </c>
    </row>
    <row r="27" spans="1:5" x14ac:dyDescent="0.25">
      <c r="A27" s="4"/>
      <c r="B27" s="51">
        <v>12</v>
      </c>
      <c r="C27" s="60" t="s">
        <v>79</v>
      </c>
      <c r="D27" s="61"/>
      <c r="E27" s="11" t="s">
        <v>42</v>
      </c>
    </row>
    <row r="28" spans="1:5" x14ac:dyDescent="0.25">
      <c r="A28" s="4"/>
      <c r="B28" s="18"/>
      <c r="C28" s="53" t="s">
        <v>41</v>
      </c>
      <c r="D28" s="64"/>
      <c r="E28" s="15"/>
    </row>
    <row r="29" spans="1:5" x14ac:dyDescent="0.25">
      <c r="B29" s="51">
        <v>13</v>
      </c>
      <c r="C29" s="60" t="s">
        <v>40</v>
      </c>
      <c r="D29" s="61">
        <v>311</v>
      </c>
      <c r="E29" s="11" t="s">
        <v>39</v>
      </c>
    </row>
    <row r="30" spans="1:5" x14ac:dyDescent="0.25">
      <c r="B30" s="51">
        <v>14</v>
      </c>
      <c r="C30" s="60" t="s">
        <v>38</v>
      </c>
      <c r="D30" s="61"/>
      <c r="E30" s="11" t="s">
        <v>15</v>
      </c>
    </row>
    <row r="31" spans="1:5" x14ac:dyDescent="0.25">
      <c r="B31" s="51">
        <v>15</v>
      </c>
      <c r="C31" s="60" t="s">
        <v>37</v>
      </c>
      <c r="D31" s="61"/>
      <c r="E31" s="11" t="s">
        <v>15</v>
      </c>
    </row>
    <row r="32" spans="1:5" x14ac:dyDescent="0.25">
      <c r="B32" s="51">
        <v>16</v>
      </c>
      <c r="C32" s="60" t="s">
        <v>36</v>
      </c>
      <c r="D32" s="61"/>
      <c r="E32" s="11" t="s">
        <v>34</v>
      </c>
    </row>
    <row r="33" spans="1:5" x14ac:dyDescent="0.25">
      <c r="B33" s="51">
        <v>17</v>
      </c>
      <c r="C33" s="60" t="s">
        <v>35</v>
      </c>
      <c r="D33" s="61"/>
      <c r="E33" s="11" t="s">
        <v>34</v>
      </c>
    </row>
    <row r="34" spans="1:5" x14ac:dyDescent="0.25">
      <c r="B34" s="51">
        <v>18</v>
      </c>
      <c r="C34" s="60" t="s">
        <v>33</v>
      </c>
      <c r="D34" s="61"/>
      <c r="E34" s="11" t="s">
        <v>15</v>
      </c>
    </row>
    <row r="35" spans="1:5" x14ac:dyDescent="0.25">
      <c r="B35" s="51">
        <v>19</v>
      </c>
      <c r="C35" s="60" t="s">
        <v>32</v>
      </c>
      <c r="D35" s="61"/>
      <c r="E35" s="11" t="s">
        <v>15</v>
      </c>
    </row>
    <row r="36" spans="1:5" x14ac:dyDescent="0.25">
      <c r="B36" s="51">
        <v>20</v>
      </c>
      <c r="C36" s="60" t="s">
        <v>31</v>
      </c>
      <c r="D36" s="61"/>
      <c r="E36" s="11" t="s">
        <v>15</v>
      </c>
    </row>
    <row r="37" spans="1:5" x14ac:dyDescent="0.25">
      <c r="B37" s="51">
        <v>21</v>
      </c>
      <c r="C37" s="60" t="s">
        <v>30</v>
      </c>
      <c r="D37" s="61"/>
      <c r="E37" s="11" t="s">
        <v>15</v>
      </c>
    </row>
    <row r="38" spans="1:5" ht="45" x14ac:dyDescent="0.25">
      <c r="B38" s="51">
        <v>22</v>
      </c>
      <c r="C38" s="59" t="s">
        <v>29</v>
      </c>
      <c r="D38" s="61"/>
      <c r="E38" s="11" t="s">
        <v>15</v>
      </c>
    </row>
    <row r="39" spans="1:5" ht="45" x14ac:dyDescent="0.25">
      <c r="B39" s="51">
        <v>23</v>
      </c>
      <c r="C39" s="59" t="s">
        <v>28</v>
      </c>
      <c r="D39" s="61">
        <v>10</v>
      </c>
      <c r="E39" s="11" t="s">
        <v>15</v>
      </c>
    </row>
    <row r="40" spans="1:5" ht="45" x14ac:dyDescent="0.25">
      <c r="B40" s="51">
        <v>24</v>
      </c>
      <c r="C40" s="55" t="s">
        <v>27</v>
      </c>
      <c r="D40" s="91"/>
      <c r="E40" s="11" t="s">
        <v>15</v>
      </c>
    </row>
    <row r="41" spans="1:5" ht="45" x14ac:dyDescent="0.25">
      <c r="B41" s="51">
        <v>25</v>
      </c>
      <c r="C41" s="55" t="s">
        <v>26</v>
      </c>
      <c r="D41" s="54">
        <v>100</v>
      </c>
      <c r="E41" s="11" t="s">
        <v>15</v>
      </c>
    </row>
    <row r="42" spans="1:5" ht="15" x14ac:dyDescent="0.25">
      <c r="B42" s="51">
        <v>26</v>
      </c>
      <c r="C42" s="55" t="s">
        <v>25</v>
      </c>
      <c r="D42" s="54">
        <v>15</v>
      </c>
      <c r="E42" s="11" t="s">
        <v>15</v>
      </c>
    </row>
    <row r="43" spans="1:5" ht="15" x14ac:dyDescent="0.25">
      <c r="B43" s="51">
        <v>27</v>
      </c>
      <c r="C43" s="55" t="s">
        <v>24</v>
      </c>
      <c r="D43" s="54">
        <v>15</v>
      </c>
      <c r="E43" s="11" t="s">
        <v>15</v>
      </c>
    </row>
    <row r="44" spans="1:5" x14ac:dyDescent="0.25">
      <c r="B44" s="18"/>
      <c r="C44" s="53" t="s">
        <v>23</v>
      </c>
      <c r="D44" s="64"/>
      <c r="E44" s="15"/>
    </row>
    <row r="45" spans="1:5" ht="15" x14ac:dyDescent="0.25">
      <c r="B45" s="51">
        <v>28</v>
      </c>
      <c r="C45" s="55" t="s">
        <v>22</v>
      </c>
      <c r="D45" s="54"/>
      <c r="E45" s="11" t="s">
        <v>0</v>
      </c>
    </row>
    <row r="46" spans="1:5" ht="15" x14ac:dyDescent="0.25">
      <c r="B46" s="51">
        <v>29</v>
      </c>
      <c r="C46" s="55" t="s">
        <v>21</v>
      </c>
      <c r="D46" s="54">
        <v>14614448</v>
      </c>
      <c r="E46" s="11" t="s">
        <v>0</v>
      </c>
    </row>
    <row r="47" spans="1:5" ht="15" x14ac:dyDescent="0.25">
      <c r="A47" s="4"/>
      <c r="B47" s="51">
        <v>30</v>
      </c>
      <c r="C47" s="50" t="s">
        <v>20</v>
      </c>
      <c r="D47" s="54">
        <v>26575607</v>
      </c>
      <c r="E47" s="11" t="s">
        <v>0</v>
      </c>
    </row>
    <row r="48" spans="1:5" ht="15" x14ac:dyDescent="0.25">
      <c r="A48" s="4"/>
      <c r="B48" s="51">
        <v>31</v>
      </c>
      <c r="C48" s="50" t="s">
        <v>19</v>
      </c>
      <c r="D48" s="54">
        <v>43</v>
      </c>
      <c r="E48" s="11" t="s">
        <v>15</v>
      </c>
    </row>
    <row r="49" spans="1:5" ht="15" x14ac:dyDescent="0.25">
      <c r="A49" s="4"/>
      <c r="B49" s="51">
        <v>32</v>
      </c>
      <c r="C49" s="50" t="s">
        <v>18</v>
      </c>
      <c r="D49" s="54">
        <v>6124669</v>
      </c>
      <c r="E49" s="11" t="s">
        <v>0</v>
      </c>
    </row>
    <row r="50" spans="1:5" ht="15" x14ac:dyDescent="0.25">
      <c r="A50" s="4"/>
      <c r="B50" s="51">
        <v>33</v>
      </c>
      <c r="C50" s="50" t="s">
        <v>17</v>
      </c>
      <c r="D50" s="54"/>
      <c r="E50" s="11" t="s">
        <v>15</v>
      </c>
    </row>
    <row r="51" spans="1:5" ht="15" x14ac:dyDescent="0.25">
      <c r="A51" s="4"/>
      <c r="B51" s="51">
        <v>34</v>
      </c>
      <c r="C51" s="50" t="s">
        <v>16</v>
      </c>
      <c r="D51" s="54">
        <v>43</v>
      </c>
      <c r="E51" s="11" t="s">
        <v>15</v>
      </c>
    </row>
    <row r="52" spans="1:5" ht="15" x14ac:dyDescent="0.25">
      <c r="A52" s="4"/>
      <c r="B52" s="51">
        <v>35</v>
      </c>
      <c r="C52" s="50" t="s">
        <v>14</v>
      </c>
      <c r="D52" s="54"/>
      <c r="E52" s="11" t="s">
        <v>0</v>
      </c>
    </row>
    <row r="53" spans="1:5" ht="15" x14ac:dyDescent="0.25">
      <c r="B53" s="51">
        <v>36</v>
      </c>
      <c r="C53" s="50" t="s">
        <v>13</v>
      </c>
      <c r="D53" s="54">
        <v>6124669</v>
      </c>
      <c r="E53" s="11" t="s">
        <v>0</v>
      </c>
    </row>
    <row r="54" spans="1:5" ht="15" x14ac:dyDescent="0.25">
      <c r="B54" s="51">
        <v>37</v>
      </c>
      <c r="C54" s="50" t="s">
        <v>12</v>
      </c>
      <c r="D54" s="54">
        <v>3592686</v>
      </c>
      <c r="E54" s="11" t="s">
        <v>0</v>
      </c>
    </row>
    <row r="55" spans="1:5" ht="15" x14ac:dyDescent="0.25">
      <c r="B55" s="51">
        <v>38</v>
      </c>
      <c r="C55" s="50" t="s">
        <v>11</v>
      </c>
      <c r="D55" s="54">
        <v>647411</v>
      </c>
      <c r="E55" s="11" t="s">
        <v>0</v>
      </c>
    </row>
    <row r="56" spans="1:5" ht="15" x14ac:dyDescent="0.25">
      <c r="B56" s="51">
        <v>39</v>
      </c>
      <c r="C56" s="50" t="s">
        <v>10</v>
      </c>
      <c r="D56" s="54">
        <v>9077532</v>
      </c>
      <c r="E56" s="11" t="s">
        <v>0</v>
      </c>
    </row>
    <row r="57" spans="1:5" ht="15" x14ac:dyDescent="0.25">
      <c r="B57" s="51">
        <v>40</v>
      </c>
      <c r="C57" s="50" t="s">
        <v>9</v>
      </c>
      <c r="D57" s="54">
        <v>4886160</v>
      </c>
      <c r="E57" s="11" t="s">
        <v>0</v>
      </c>
    </row>
    <row r="58" spans="1:5" ht="15" x14ac:dyDescent="0.25">
      <c r="B58" s="51">
        <v>41</v>
      </c>
      <c r="C58" s="50" t="s">
        <v>8</v>
      </c>
      <c r="D58" s="54"/>
      <c r="E58" s="11" t="s">
        <v>0</v>
      </c>
    </row>
    <row r="59" spans="1:5" ht="15" x14ac:dyDescent="0.25">
      <c r="B59" s="51">
        <v>42</v>
      </c>
      <c r="C59" s="50" t="s">
        <v>7</v>
      </c>
      <c r="D59" s="54">
        <v>13199305</v>
      </c>
      <c r="E59" s="11" t="s">
        <v>0</v>
      </c>
    </row>
    <row r="60" spans="1:5" ht="15" x14ac:dyDescent="0.25">
      <c r="B60" s="51">
        <v>43</v>
      </c>
      <c r="C60" s="50" t="s">
        <v>6</v>
      </c>
      <c r="D60" s="54">
        <v>26800174</v>
      </c>
      <c r="E60" s="11" t="s">
        <v>0</v>
      </c>
    </row>
    <row r="61" spans="1:5" ht="15" x14ac:dyDescent="0.25">
      <c r="B61" s="51">
        <v>44</v>
      </c>
      <c r="C61" s="50" t="s">
        <v>5</v>
      </c>
      <c r="D61" s="54">
        <v>26575607</v>
      </c>
      <c r="E61" s="11" t="s">
        <v>0</v>
      </c>
    </row>
    <row r="62" spans="1:5" x14ac:dyDescent="0.25">
      <c r="B62" s="18"/>
      <c r="C62" s="53" t="s">
        <v>4</v>
      </c>
      <c r="D62" s="64"/>
      <c r="E62" s="15"/>
    </row>
    <row r="63" spans="1:5" ht="15" x14ac:dyDescent="0.25">
      <c r="B63" s="51">
        <v>45</v>
      </c>
      <c r="C63" s="50" t="s">
        <v>3</v>
      </c>
      <c r="D63" s="49">
        <v>14.4</v>
      </c>
      <c r="E63" s="11" t="s">
        <v>2</v>
      </c>
    </row>
    <row r="64" spans="1:5" thickBot="1" x14ac:dyDescent="0.3">
      <c r="B64" s="48">
        <v>46</v>
      </c>
      <c r="C64" s="47" t="s">
        <v>1</v>
      </c>
      <c r="D64" s="90">
        <v>50501400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89"/>
    </row>
    <row r="92" spans="3:4" x14ac:dyDescent="0.25">
      <c r="C92" s="6"/>
      <c r="D92" s="89"/>
    </row>
    <row r="93" spans="3:4" x14ac:dyDescent="0.25">
      <c r="C93" s="6"/>
      <c r="D93" s="89"/>
    </row>
    <row r="94" spans="3:4" x14ac:dyDescent="0.25">
      <c r="C94" s="6"/>
      <c r="D94" s="89"/>
    </row>
    <row r="95" spans="3:4" x14ac:dyDescent="0.25">
      <c r="C95" s="6"/>
      <c r="D95" s="89"/>
    </row>
    <row r="96" spans="3:4" x14ac:dyDescent="0.25">
      <c r="C96" s="6"/>
      <c r="D96" s="89"/>
    </row>
    <row r="97" spans="2:4" x14ac:dyDescent="0.25">
      <c r="C97" s="6"/>
      <c r="D97" s="89"/>
    </row>
    <row r="98" spans="2:4" x14ac:dyDescent="0.25">
      <c r="B98" s="4"/>
      <c r="C98" s="6"/>
      <c r="D98" s="89"/>
    </row>
    <row r="99" spans="2:4" x14ac:dyDescent="0.25">
      <c r="B99" s="4"/>
      <c r="C99" s="6"/>
      <c r="D99" s="89"/>
    </row>
    <row r="100" spans="2:4" x14ac:dyDescent="0.25">
      <c r="B100" s="4"/>
      <c r="C100" s="6"/>
      <c r="D100" s="89"/>
    </row>
    <row r="101" spans="2:4" x14ac:dyDescent="0.25">
      <c r="B101" s="4"/>
      <c r="C101" s="6"/>
      <c r="D101" s="89"/>
    </row>
    <row r="102" spans="2:4" x14ac:dyDescent="0.25">
      <c r="B102" s="4"/>
      <c r="C102" s="6"/>
      <c r="D102" s="89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D41 B13:B24 B26:B64">
    <cfRule type="expression" dxfId="27" priority="1">
      <formula>#REF!="Yes"</formula>
    </cfRule>
    <cfRule type="expression" dxfId="26" priority="2">
      <formula>#REF!=1</formula>
    </cfRule>
  </conditionalFormatting>
  <pageMargins left="0.7" right="0.7" top="0.75" bottom="0.75" header="0.3" footer="0.3"/>
  <pageSetup paperSize="9" scale="51" fitToHeight="0" orientation="portrait" horizontalDpi="4294967293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view="pageLayout" topLeftCell="B1" zoomScaleNormal="100" workbookViewId="0">
      <selection activeCell="E14" sqref="E14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45" t="s">
        <v>73</v>
      </c>
    </row>
    <row r="3" spans="1:5" x14ac:dyDescent="0.25">
      <c r="B3" s="2"/>
      <c r="C3" s="45" t="s">
        <v>72</v>
      </c>
    </row>
    <row r="4" spans="1:5" x14ac:dyDescent="0.25">
      <c r="B4" s="2"/>
      <c r="C4" s="45" t="s">
        <v>71</v>
      </c>
    </row>
    <row r="5" spans="1:5" ht="16.5" thickBot="1" x14ac:dyDescent="0.3"/>
    <row r="6" spans="1:5" x14ac:dyDescent="0.25">
      <c r="B6" s="44" t="s">
        <v>70</v>
      </c>
      <c r="C6" s="87" t="s">
        <v>88</v>
      </c>
      <c r="D6" s="42"/>
    </row>
    <row r="7" spans="1:5" x14ac:dyDescent="0.25">
      <c r="B7" s="41" t="s">
        <v>68</v>
      </c>
      <c r="C7" s="86" t="s">
        <v>87</v>
      </c>
      <c r="D7" s="37"/>
    </row>
    <row r="8" spans="1:5" x14ac:dyDescent="0.25">
      <c r="B8" s="41" t="s">
        <v>66</v>
      </c>
      <c r="C8" s="86">
        <v>56838770652</v>
      </c>
      <c r="D8" s="37"/>
    </row>
    <row r="9" spans="1:5" x14ac:dyDescent="0.25">
      <c r="B9" s="41" t="s">
        <v>65</v>
      </c>
      <c r="C9" s="86">
        <v>40315135</v>
      </c>
      <c r="D9" s="37"/>
    </row>
    <row r="10" spans="1:5" ht="16.5" thickBot="1" x14ac:dyDescent="0.3">
      <c r="B10" s="39" t="s">
        <v>64</v>
      </c>
      <c r="C10" s="85" t="s">
        <v>86</v>
      </c>
      <c r="D10" s="37"/>
    </row>
    <row r="11" spans="1:5" ht="16.5" thickBot="1" x14ac:dyDescent="0.3">
      <c r="C11" s="36"/>
      <c r="D11" s="35" t="s">
        <v>62</v>
      </c>
    </row>
    <row r="12" spans="1:5" x14ac:dyDescent="0.25">
      <c r="B12" s="34" t="s">
        <v>61</v>
      </c>
      <c r="C12" s="33" t="s">
        <v>60</v>
      </c>
      <c r="D12" s="32" t="s">
        <v>59</v>
      </c>
      <c r="E12" s="31" t="s">
        <v>58</v>
      </c>
    </row>
    <row r="13" spans="1:5" x14ac:dyDescent="0.25">
      <c r="A13" s="1"/>
      <c r="B13" s="18"/>
      <c r="C13" s="17" t="s">
        <v>57</v>
      </c>
      <c r="D13" s="30"/>
      <c r="E13" s="29"/>
    </row>
    <row r="14" spans="1:5" x14ac:dyDescent="0.25">
      <c r="B14" s="14">
        <v>1</v>
      </c>
      <c r="C14" s="23" t="s">
        <v>56</v>
      </c>
      <c r="D14" s="83">
        <v>16955</v>
      </c>
      <c r="E14" s="11" t="s">
        <v>107</v>
      </c>
    </row>
    <row r="15" spans="1:5" x14ac:dyDescent="0.25">
      <c r="B15" s="14">
        <v>2</v>
      </c>
      <c r="C15" s="23" t="s">
        <v>55</v>
      </c>
      <c r="D15" s="83">
        <v>9838</v>
      </c>
      <c r="E15" s="11" t="s">
        <v>15</v>
      </c>
    </row>
    <row r="16" spans="1:5" x14ac:dyDescent="0.25">
      <c r="B16" s="14">
        <v>3</v>
      </c>
      <c r="C16" s="23" t="s">
        <v>54</v>
      </c>
      <c r="D16" s="83">
        <v>14148</v>
      </c>
      <c r="E16" s="11" t="s">
        <v>15</v>
      </c>
    </row>
    <row r="17" spans="1:5" x14ac:dyDescent="0.25">
      <c r="B17" s="18"/>
      <c r="C17" s="28" t="s">
        <v>53</v>
      </c>
      <c r="D17" s="30"/>
      <c r="E17" s="15"/>
    </row>
    <row r="18" spans="1:5" x14ac:dyDescent="0.25">
      <c r="B18" s="14">
        <v>4</v>
      </c>
      <c r="C18" s="23" t="s">
        <v>52</v>
      </c>
      <c r="D18" s="84"/>
      <c r="E18" s="27" t="s">
        <v>42</v>
      </c>
    </row>
    <row r="19" spans="1:5" x14ac:dyDescent="0.25">
      <c r="B19" s="14">
        <v>5</v>
      </c>
      <c r="C19" s="23" t="s">
        <v>51</v>
      </c>
      <c r="D19" s="84"/>
      <c r="E19" s="27" t="s">
        <v>42</v>
      </c>
    </row>
    <row r="20" spans="1:5" x14ac:dyDescent="0.25">
      <c r="B20" s="14">
        <v>6</v>
      </c>
      <c r="C20" s="23" t="s">
        <v>50</v>
      </c>
      <c r="D20" s="83">
        <v>234586</v>
      </c>
      <c r="E20" s="27" t="s">
        <v>42</v>
      </c>
    </row>
    <row r="21" spans="1:5" x14ac:dyDescent="0.25">
      <c r="B21" s="14">
        <v>7</v>
      </c>
      <c r="C21" s="23" t="s">
        <v>49</v>
      </c>
      <c r="D21" s="84"/>
      <c r="E21" s="11" t="s">
        <v>15</v>
      </c>
    </row>
    <row r="22" spans="1:5" x14ac:dyDescent="0.25">
      <c r="B22" s="14">
        <v>8</v>
      </c>
      <c r="C22" s="23" t="s">
        <v>48</v>
      </c>
      <c r="D22" s="83">
        <v>22627</v>
      </c>
      <c r="E22" s="11" t="s">
        <v>15</v>
      </c>
    </row>
    <row r="23" spans="1:5" x14ac:dyDescent="0.25">
      <c r="B23" s="14">
        <v>9</v>
      </c>
      <c r="C23" s="23" t="s">
        <v>47</v>
      </c>
      <c r="D23" s="83">
        <v>27218</v>
      </c>
      <c r="E23" s="11" t="s">
        <v>15</v>
      </c>
    </row>
    <row r="24" spans="1:5" x14ac:dyDescent="0.25">
      <c r="B24" s="14">
        <v>10</v>
      </c>
      <c r="C24" s="23" t="s">
        <v>46</v>
      </c>
      <c r="D24" s="82">
        <v>13609</v>
      </c>
      <c r="E24" s="11" t="s">
        <v>15</v>
      </c>
    </row>
    <row r="25" spans="1:5" x14ac:dyDescent="0.25">
      <c r="A25" s="4"/>
      <c r="B25" s="18"/>
      <c r="C25" s="17" t="s">
        <v>45</v>
      </c>
      <c r="D25" s="65"/>
      <c r="E25" s="24"/>
    </row>
    <row r="26" spans="1:5" x14ac:dyDescent="0.25">
      <c r="A26" s="4"/>
      <c r="B26" s="14">
        <v>11</v>
      </c>
      <c r="C26" s="23" t="s">
        <v>44</v>
      </c>
      <c r="D26" s="81"/>
      <c r="E26" s="11" t="s">
        <v>42</v>
      </c>
    </row>
    <row r="27" spans="1:5" x14ac:dyDescent="0.25">
      <c r="A27" s="4"/>
      <c r="B27" s="14">
        <v>12</v>
      </c>
      <c r="C27" s="23" t="s">
        <v>79</v>
      </c>
      <c r="D27" s="81"/>
      <c r="E27" s="11" t="s">
        <v>42</v>
      </c>
    </row>
    <row r="28" spans="1:5" x14ac:dyDescent="0.25">
      <c r="A28" s="4"/>
      <c r="B28" s="18"/>
      <c r="C28" s="17" t="s">
        <v>41</v>
      </c>
      <c r="D28" s="30"/>
      <c r="E28" s="15"/>
    </row>
    <row r="29" spans="1:5" x14ac:dyDescent="0.25">
      <c r="B29" s="14">
        <v>13</v>
      </c>
      <c r="C29" s="23" t="s">
        <v>40</v>
      </c>
      <c r="D29" s="81">
        <v>240</v>
      </c>
      <c r="E29" s="11" t="s">
        <v>39</v>
      </c>
    </row>
    <row r="30" spans="1:5" x14ac:dyDescent="0.25">
      <c r="B30" s="14">
        <v>14</v>
      </c>
      <c r="C30" s="23" t="s">
        <v>38</v>
      </c>
      <c r="D30" s="81">
        <v>0</v>
      </c>
      <c r="E30" s="11" t="s">
        <v>15</v>
      </c>
    </row>
    <row r="31" spans="1:5" x14ac:dyDescent="0.25">
      <c r="B31" s="14">
        <v>15</v>
      </c>
      <c r="C31" s="23" t="s">
        <v>37</v>
      </c>
      <c r="D31" s="81">
        <v>0</v>
      </c>
      <c r="E31" s="11" t="s">
        <v>15</v>
      </c>
    </row>
    <row r="32" spans="1:5" x14ac:dyDescent="0.25">
      <c r="B32" s="14">
        <v>16</v>
      </c>
      <c r="C32" s="23" t="s">
        <v>36</v>
      </c>
      <c r="D32" s="81"/>
      <c r="E32" s="11" t="s">
        <v>34</v>
      </c>
    </row>
    <row r="33" spans="1:5" x14ac:dyDescent="0.25">
      <c r="B33" s="14">
        <v>17</v>
      </c>
      <c r="C33" s="23" t="s">
        <v>35</v>
      </c>
      <c r="D33" s="81"/>
      <c r="E33" s="11" t="s">
        <v>34</v>
      </c>
    </row>
    <row r="34" spans="1:5" x14ac:dyDescent="0.25">
      <c r="B34" s="14">
        <v>18</v>
      </c>
      <c r="C34" s="23" t="s">
        <v>33</v>
      </c>
      <c r="D34" s="81"/>
      <c r="E34" s="11" t="s">
        <v>15</v>
      </c>
    </row>
    <row r="35" spans="1:5" x14ac:dyDescent="0.25">
      <c r="B35" s="14">
        <v>19</v>
      </c>
      <c r="C35" s="23" t="s">
        <v>32</v>
      </c>
      <c r="D35" s="81">
        <v>0</v>
      </c>
      <c r="E35" s="11" t="s">
        <v>15</v>
      </c>
    </row>
    <row r="36" spans="1:5" x14ac:dyDescent="0.25">
      <c r="B36" s="14">
        <v>20</v>
      </c>
      <c r="C36" s="23" t="s">
        <v>31</v>
      </c>
      <c r="D36" s="81"/>
      <c r="E36" s="11" t="s">
        <v>15</v>
      </c>
    </row>
    <row r="37" spans="1:5" x14ac:dyDescent="0.25">
      <c r="B37" s="14">
        <v>21</v>
      </c>
      <c r="C37" s="23" t="s">
        <v>30</v>
      </c>
      <c r="D37" s="81">
        <v>0</v>
      </c>
      <c r="E37" s="11" t="s">
        <v>15</v>
      </c>
    </row>
    <row r="38" spans="1:5" ht="45" x14ac:dyDescent="0.25">
      <c r="B38" s="14">
        <v>22</v>
      </c>
      <c r="C38" s="22" t="s">
        <v>29</v>
      </c>
      <c r="D38" s="81"/>
      <c r="E38" s="11" t="s">
        <v>15</v>
      </c>
    </row>
    <row r="39" spans="1:5" ht="45" x14ac:dyDescent="0.25">
      <c r="B39" s="14">
        <v>23</v>
      </c>
      <c r="C39" s="22" t="s">
        <v>28</v>
      </c>
      <c r="D39" s="81">
        <v>25</v>
      </c>
      <c r="E39" s="11" t="s">
        <v>15</v>
      </c>
    </row>
    <row r="40" spans="1:5" ht="45" x14ac:dyDescent="0.25">
      <c r="B40" s="14">
        <v>24</v>
      </c>
      <c r="C40" s="19" t="s">
        <v>27</v>
      </c>
      <c r="D40" s="80"/>
      <c r="E40" s="11" t="s">
        <v>15</v>
      </c>
    </row>
    <row r="41" spans="1:5" ht="45" x14ac:dyDescent="0.25">
      <c r="B41" s="14">
        <v>25</v>
      </c>
      <c r="C41" s="19" t="s">
        <v>26</v>
      </c>
      <c r="D41" s="78">
        <v>120</v>
      </c>
      <c r="E41" s="11" t="s">
        <v>15</v>
      </c>
    </row>
    <row r="42" spans="1:5" ht="15" x14ac:dyDescent="0.25">
      <c r="B42" s="14">
        <v>26</v>
      </c>
      <c r="C42" s="19" t="s">
        <v>25</v>
      </c>
      <c r="D42" s="78">
        <v>0</v>
      </c>
      <c r="E42" s="11" t="s">
        <v>15</v>
      </c>
    </row>
    <row r="43" spans="1:5" ht="15" x14ac:dyDescent="0.25">
      <c r="B43" s="14">
        <v>27</v>
      </c>
      <c r="C43" s="19" t="s">
        <v>24</v>
      </c>
      <c r="D43" s="78">
        <v>0</v>
      </c>
      <c r="E43" s="11" t="s">
        <v>15</v>
      </c>
    </row>
    <row r="44" spans="1:5" x14ac:dyDescent="0.25">
      <c r="B44" s="18"/>
      <c r="C44" s="17" t="s">
        <v>23</v>
      </c>
      <c r="D44" s="30"/>
      <c r="E44" s="15"/>
    </row>
    <row r="45" spans="1:5" ht="15" x14ac:dyDescent="0.25">
      <c r="B45" s="14">
        <v>28</v>
      </c>
      <c r="C45" s="19" t="s">
        <v>22</v>
      </c>
      <c r="D45" s="78"/>
      <c r="E45" s="11" t="s">
        <v>0</v>
      </c>
    </row>
    <row r="46" spans="1:5" ht="15" x14ac:dyDescent="0.25">
      <c r="B46" s="14">
        <v>29</v>
      </c>
      <c r="C46" s="19" t="s">
        <v>21</v>
      </c>
      <c r="D46" s="79">
        <v>19968985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79">
        <v>19968985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78">
        <v>27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79">
        <v>3586321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78"/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78">
        <v>27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78"/>
      <c r="E52" s="11" t="s">
        <v>0</v>
      </c>
    </row>
    <row r="53" spans="1:5" ht="15" x14ac:dyDescent="0.25">
      <c r="B53" s="14">
        <v>36</v>
      </c>
      <c r="C53" s="13" t="s">
        <v>13</v>
      </c>
      <c r="D53" s="79">
        <v>3586321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79">
        <v>901967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79">
        <v>2372597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79">
        <v>8704377</v>
      </c>
      <c r="E56" s="11" t="s">
        <v>0</v>
      </c>
    </row>
    <row r="57" spans="1:5" ht="15" x14ac:dyDescent="0.25">
      <c r="B57" s="14">
        <v>40</v>
      </c>
      <c r="C57" s="13" t="s">
        <v>9</v>
      </c>
      <c r="D57" s="79">
        <v>827342</v>
      </c>
      <c r="E57" s="11" t="s">
        <v>0</v>
      </c>
    </row>
    <row r="58" spans="1:5" ht="15" x14ac:dyDescent="0.25">
      <c r="B58" s="14">
        <v>41</v>
      </c>
      <c r="C58" s="13" t="s">
        <v>8</v>
      </c>
      <c r="D58" s="78"/>
      <c r="E58" s="11" t="s">
        <v>0</v>
      </c>
    </row>
    <row r="59" spans="1:5" ht="15" x14ac:dyDescent="0.25">
      <c r="B59" s="14">
        <v>42</v>
      </c>
      <c r="C59" s="13" t="s">
        <v>7</v>
      </c>
      <c r="D59" s="79">
        <v>12631994</v>
      </c>
      <c r="E59" s="11" t="s">
        <v>0</v>
      </c>
    </row>
    <row r="60" spans="1:5" ht="15" x14ac:dyDescent="0.25">
      <c r="B60" s="14">
        <v>43</v>
      </c>
      <c r="C60" s="13" t="s">
        <v>6</v>
      </c>
      <c r="D60" s="79">
        <v>12631994</v>
      </c>
      <c r="E60" s="11" t="s">
        <v>0</v>
      </c>
    </row>
    <row r="61" spans="1:5" ht="15" x14ac:dyDescent="0.25">
      <c r="B61" s="14">
        <v>44</v>
      </c>
      <c r="C61" s="13" t="s">
        <v>5</v>
      </c>
      <c r="D61" s="79">
        <v>19572026</v>
      </c>
      <c r="E61" s="11" t="s">
        <v>0</v>
      </c>
    </row>
    <row r="62" spans="1:5" x14ac:dyDescent="0.25">
      <c r="B62" s="18"/>
      <c r="C62" s="17" t="s">
        <v>4</v>
      </c>
      <c r="D62" s="30"/>
      <c r="E62" s="15"/>
    </row>
    <row r="63" spans="1:5" ht="15" x14ac:dyDescent="0.25">
      <c r="B63" s="14">
        <v>45</v>
      </c>
      <c r="C63" s="13" t="s">
        <v>3</v>
      </c>
      <c r="D63" s="78"/>
      <c r="E63" s="11" t="s">
        <v>2</v>
      </c>
    </row>
    <row r="64" spans="1:5" thickBot="1" x14ac:dyDescent="0.3">
      <c r="B64" s="10">
        <v>46</v>
      </c>
      <c r="C64" s="9" t="s">
        <v>1</v>
      </c>
      <c r="D64" s="77">
        <v>19821800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20" priority="1">
      <formula>#REF!="Yes"</formula>
    </cfRule>
    <cfRule type="expression" dxfId="19" priority="2">
      <formula>#REF!=1</formula>
    </cfRule>
  </conditionalFormatting>
  <pageMargins left="0.70866141732283461" right="0.70866141732283461" top="0.74803149606299213" bottom="0.74803149606299213" header="0.31496062992125984" footer="0.31496062992125984"/>
  <pageSetup paperSize="9" scale="51" fitToHeight="0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workbookViewId="0">
      <selection activeCell="D50" sqref="D50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45" t="s">
        <v>73</v>
      </c>
    </row>
    <row r="3" spans="1:5" x14ac:dyDescent="0.25">
      <c r="B3" s="76"/>
      <c r="C3" s="45" t="s">
        <v>72</v>
      </c>
    </row>
    <row r="4" spans="1:5" x14ac:dyDescent="0.25">
      <c r="B4" s="76"/>
      <c r="C4" s="45" t="s">
        <v>71</v>
      </c>
    </row>
    <row r="5" spans="1:5" ht="16.5" thickBot="1" x14ac:dyDescent="0.3">
      <c r="B5" s="75"/>
    </row>
    <row r="6" spans="1:5" x14ac:dyDescent="0.25">
      <c r="B6" s="145" t="s">
        <v>85</v>
      </c>
      <c r="C6" s="146"/>
      <c r="D6" s="74"/>
      <c r="E6" s="73"/>
    </row>
    <row r="7" spans="1:5" x14ac:dyDescent="0.25">
      <c r="B7" s="72" t="s">
        <v>84</v>
      </c>
      <c r="C7" s="71"/>
      <c r="D7" s="68"/>
    </row>
    <row r="8" spans="1:5" x14ac:dyDescent="0.25">
      <c r="B8" s="72" t="s">
        <v>83</v>
      </c>
      <c r="C8" s="71">
        <v>400</v>
      </c>
      <c r="D8" s="68"/>
    </row>
    <row r="9" spans="1:5" x14ac:dyDescent="0.25">
      <c r="B9" s="72" t="s">
        <v>82</v>
      </c>
      <c r="C9" s="71">
        <v>40</v>
      </c>
      <c r="D9" s="68"/>
    </row>
    <row r="10" spans="1:5" ht="16.5" thickBot="1" x14ac:dyDescent="0.3">
      <c r="B10" s="70" t="s">
        <v>81</v>
      </c>
      <c r="C10" s="69"/>
      <c r="D10" s="68"/>
    </row>
    <row r="11" spans="1:5" ht="16.5" thickBot="1" x14ac:dyDescent="0.3">
      <c r="C11" s="36"/>
      <c r="D11" s="35" t="s">
        <v>62</v>
      </c>
    </row>
    <row r="12" spans="1:5" x14ac:dyDescent="0.25">
      <c r="B12" s="34" t="s">
        <v>61</v>
      </c>
      <c r="C12" s="33" t="s">
        <v>60</v>
      </c>
      <c r="D12" s="32" t="s">
        <v>59</v>
      </c>
      <c r="E12" s="31" t="s">
        <v>58</v>
      </c>
    </row>
    <row r="13" spans="1:5" x14ac:dyDescent="0.25">
      <c r="A13" s="1"/>
      <c r="B13" s="18"/>
      <c r="C13" s="53" t="s">
        <v>57</v>
      </c>
      <c r="D13" s="30"/>
      <c r="E13" s="29"/>
    </row>
    <row r="14" spans="1:5" x14ac:dyDescent="0.25">
      <c r="B14" s="51">
        <v>1</v>
      </c>
      <c r="C14" s="60" t="s">
        <v>56</v>
      </c>
      <c r="D14" s="61">
        <v>13461</v>
      </c>
      <c r="E14" s="11" t="s">
        <v>15</v>
      </c>
    </row>
    <row r="15" spans="1:5" x14ac:dyDescent="0.25">
      <c r="B15" s="51">
        <v>2</v>
      </c>
      <c r="C15" s="60" t="s">
        <v>55</v>
      </c>
      <c r="D15" s="61">
        <v>6276</v>
      </c>
      <c r="E15" s="11" t="s">
        <v>15</v>
      </c>
    </row>
    <row r="16" spans="1:5" x14ac:dyDescent="0.25">
      <c r="B16" s="51">
        <v>3</v>
      </c>
      <c r="C16" s="60" t="s">
        <v>54</v>
      </c>
      <c r="D16" s="61">
        <v>13461</v>
      </c>
      <c r="E16" s="11" t="s">
        <v>15</v>
      </c>
    </row>
    <row r="17" spans="1:5" x14ac:dyDescent="0.25">
      <c r="B17" s="18"/>
      <c r="C17" s="67" t="s">
        <v>53</v>
      </c>
      <c r="D17" s="30"/>
      <c r="E17" s="15"/>
    </row>
    <row r="18" spans="1:5" x14ac:dyDescent="0.25">
      <c r="B18" s="51">
        <v>4</v>
      </c>
      <c r="C18" s="60" t="s">
        <v>52</v>
      </c>
      <c r="D18" s="61">
        <v>216467</v>
      </c>
      <c r="E18" s="27" t="s">
        <v>42</v>
      </c>
    </row>
    <row r="19" spans="1:5" x14ac:dyDescent="0.25">
      <c r="B19" s="51">
        <v>5</v>
      </c>
      <c r="C19" s="60" t="s">
        <v>51</v>
      </c>
      <c r="D19" s="61">
        <v>159788</v>
      </c>
      <c r="E19" s="27" t="s">
        <v>42</v>
      </c>
    </row>
    <row r="20" spans="1:5" x14ac:dyDescent="0.25">
      <c r="B20" s="51">
        <v>6</v>
      </c>
      <c r="C20" s="60" t="s">
        <v>50</v>
      </c>
      <c r="D20" s="61">
        <v>71112</v>
      </c>
      <c r="E20" s="27" t="s">
        <v>42</v>
      </c>
    </row>
    <row r="21" spans="1:5" x14ac:dyDescent="0.25">
      <c r="B21" s="51">
        <v>7</v>
      </c>
      <c r="C21" s="60" t="s">
        <v>49</v>
      </c>
      <c r="D21" s="61">
        <v>19792</v>
      </c>
      <c r="E21" s="11" t="s">
        <v>15</v>
      </c>
    </row>
    <row r="22" spans="1:5" x14ac:dyDescent="0.25">
      <c r="B22" s="51">
        <v>8</v>
      </c>
      <c r="C22" s="60" t="s">
        <v>48</v>
      </c>
      <c r="D22" s="61">
        <v>10073</v>
      </c>
      <c r="E22" s="11" t="s">
        <v>15</v>
      </c>
    </row>
    <row r="23" spans="1:5" x14ac:dyDescent="0.25">
      <c r="B23" s="51">
        <v>9</v>
      </c>
      <c r="C23" s="60" t="s">
        <v>47</v>
      </c>
      <c r="D23" s="61">
        <v>19824</v>
      </c>
      <c r="E23" s="11" t="s">
        <v>15</v>
      </c>
    </row>
    <row r="24" spans="1:5" ht="173.25" x14ac:dyDescent="0.25">
      <c r="B24" s="51">
        <v>10</v>
      </c>
      <c r="C24" s="60" t="s">
        <v>46</v>
      </c>
      <c r="D24" s="66" t="s">
        <v>80</v>
      </c>
      <c r="E24" s="11" t="s">
        <v>15</v>
      </c>
    </row>
    <row r="25" spans="1:5" x14ac:dyDescent="0.25">
      <c r="A25" s="4"/>
      <c r="B25" s="18"/>
      <c r="C25" s="53" t="s">
        <v>45</v>
      </c>
      <c r="D25" s="65"/>
      <c r="E25" s="24"/>
    </row>
    <row r="26" spans="1:5" x14ac:dyDescent="0.25">
      <c r="A26" s="4"/>
      <c r="B26" s="51">
        <v>11</v>
      </c>
      <c r="C26" s="60" t="s">
        <v>44</v>
      </c>
      <c r="D26" s="61">
        <v>159788</v>
      </c>
      <c r="E26" s="11" t="s">
        <v>42</v>
      </c>
    </row>
    <row r="27" spans="1:5" x14ac:dyDescent="0.25">
      <c r="A27" s="4"/>
      <c r="B27" s="51">
        <v>12</v>
      </c>
      <c r="C27" s="60" t="s">
        <v>79</v>
      </c>
      <c r="D27" s="61">
        <v>56678</v>
      </c>
      <c r="E27" s="11" t="s">
        <v>42</v>
      </c>
    </row>
    <row r="28" spans="1:5" x14ac:dyDescent="0.25">
      <c r="A28" s="4"/>
      <c r="B28" s="18"/>
      <c r="C28" s="53" t="s">
        <v>41</v>
      </c>
      <c r="D28" s="64"/>
      <c r="E28" s="15"/>
    </row>
    <row r="29" spans="1:5" ht="31.5" x14ac:dyDescent="0.25">
      <c r="B29" s="51">
        <v>13</v>
      </c>
      <c r="C29" s="60" t="s">
        <v>40</v>
      </c>
      <c r="D29" s="63" t="s">
        <v>78</v>
      </c>
      <c r="E29" s="11" t="s">
        <v>39</v>
      </c>
    </row>
    <row r="30" spans="1:5" x14ac:dyDescent="0.25">
      <c r="B30" s="51">
        <v>14</v>
      </c>
      <c r="C30" s="60" t="s">
        <v>38</v>
      </c>
      <c r="D30" s="61">
        <v>274</v>
      </c>
      <c r="E30" s="11" t="s">
        <v>15</v>
      </c>
    </row>
    <row r="31" spans="1:5" ht="31.5" x14ac:dyDescent="0.25">
      <c r="B31" s="51">
        <v>15</v>
      </c>
      <c r="C31" s="60" t="s">
        <v>37</v>
      </c>
      <c r="D31" s="62" t="s">
        <v>77</v>
      </c>
      <c r="E31" s="11" t="s">
        <v>15</v>
      </c>
    </row>
    <row r="32" spans="1:5" ht="31.5" x14ac:dyDescent="0.25">
      <c r="B32" s="51">
        <v>16</v>
      </c>
      <c r="C32" s="60" t="s">
        <v>36</v>
      </c>
      <c r="D32" s="62" t="s">
        <v>77</v>
      </c>
      <c r="E32" s="11" t="s">
        <v>34</v>
      </c>
    </row>
    <row r="33" spans="1:5" ht="31.5" x14ac:dyDescent="0.25">
      <c r="B33" s="51">
        <v>17</v>
      </c>
      <c r="C33" s="60" t="s">
        <v>35</v>
      </c>
      <c r="D33" s="62" t="s">
        <v>77</v>
      </c>
      <c r="E33" s="11" t="s">
        <v>34</v>
      </c>
    </row>
    <row r="34" spans="1:5" x14ac:dyDescent="0.25">
      <c r="B34" s="51">
        <v>18</v>
      </c>
      <c r="C34" s="60" t="s">
        <v>33</v>
      </c>
      <c r="D34" s="61">
        <v>4</v>
      </c>
      <c r="E34" s="11" t="s">
        <v>15</v>
      </c>
    </row>
    <row r="35" spans="1:5" x14ac:dyDescent="0.25">
      <c r="B35" s="51">
        <v>19</v>
      </c>
      <c r="C35" s="60" t="s">
        <v>32</v>
      </c>
      <c r="D35" s="58">
        <v>1</v>
      </c>
      <c r="E35" s="11" t="s">
        <v>15</v>
      </c>
    </row>
    <row r="36" spans="1:5" x14ac:dyDescent="0.25">
      <c r="B36" s="51">
        <v>20</v>
      </c>
      <c r="C36" s="60" t="s">
        <v>31</v>
      </c>
      <c r="D36" s="58">
        <v>829</v>
      </c>
      <c r="E36" s="11" t="s">
        <v>15</v>
      </c>
    </row>
    <row r="37" spans="1:5" x14ac:dyDescent="0.25">
      <c r="B37" s="51">
        <v>21</v>
      </c>
      <c r="C37" s="60" t="s">
        <v>30</v>
      </c>
      <c r="D37" s="58">
        <v>198</v>
      </c>
      <c r="E37" s="11" t="s">
        <v>15</v>
      </c>
    </row>
    <row r="38" spans="1:5" ht="45" x14ac:dyDescent="0.25">
      <c r="B38" s="51">
        <v>22</v>
      </c>
      <c r="C38" s="59" t="s">
        <v>29</v>
      </c>
      <c r="D38" s="58">
        <v>0</v>
      </c>
      <c r="E38" s="11" t="s">
        <v>15</v>
      </c>
    </row>
    <row r="39" spans="1:5" ht="45" x14ac:dyDescent="0.25">
      <c r="B39" s="51">
        <v>23</v>
      </c>
      <c r="C39" s="59" t="s">
        <v>28</v>
      </c>
      <c r="D39" s="58">
        <v>1</v>
      </c>
      <c r="E39" s="11" t="s">
        <v>15</v>
      </c>
    </row>
    <row r="40" spans="1:5" ht="45" x14ac:dyDescent="0.25">
      <c r="B40" s="51">
        <v>24</v>
      </c>
      <c r="C40" s="55" t="s">
        <v>27</v>
      </c>
      <c r="D40" s="57">
        <v>72</v>
      </c>
      <c r="E40" s="11" t="s">
        <v>15</v>
      </c>
    </row>
    <row r="41" spans="1:5" ht="45" x14ac:dyDescent="0.25">
      <c r="B41" s="51">
        <v>25</v>
      </c>
      <c r="C41" s="55" t="s">
        <v>26</v>
      </c>
      <c r="D41" s="56">
        <v>24</v>
      </c>
      <c r="E41" s="11" t="s">
        <v>15</v>
      </c>
    </row>
    <row r="42" spans="1:5" ht="15" x14ac:dyDescent="0.25">
      <c r="B42" s="51">
        <v>26</v>
      </c>
      <c r="C42" s="55" t="s">
        <v>25</v>
      </c>
      <c r="D42" s="54">
        <v>1349</v>
      </c>
      <c r="E42" s="11" t="s">
        <v>15</v>
      </c>
    </row>
    <row r="43" spans="1:5" ht="15" x14ac:dyDescent="0.25">
      <c r="B43" s="51">
        <v>27</v>
      </c>
      <c r="C43" s="55" t="s">
        <v>24</v>
      </c>
      <c r="D43" s="54">
        <v>1349</v>
      </c>
      <c r="E43" s="11" t="s">
        <v>15</v>
      </c>
    </row>
    <row r="44" spans="1:5" x14ac:dyDescent="0.25">
      <c r="B44" s="18"/>
      <c r="C44" s="53" t="s">
        <v>23</v>
      </c>
      <c r="D44" s="30"/>
      <c r="E44" s="15"/>
    </row>
    <row r="45" spans="1:5" ht="15" x14ac:dyDescent="0.25">
      <c r="B45" s="51">
        <v>28</v>
      </c>
      <c r="C45" s="55" t="s">
        <v>22</v>
      </c>
      <c r="D45" s="49">
        <v>24909028.600000001</v>
      </c>
      <c r="E45" s="11" t="s">
        <v>0</v>
      </c>
    </row>
    <row r="46" spans="1:5" ht="15" x14ac:dyDescent="0.25">
      <c r="B46" s="51">
        <v>29</v>
      </c>
      <c r="C46" s="55" t="s">
        <v>21</v>
      </c>
      <c r="D46" s="49">
        <v>5882942.0599999996</v>
      </c>
      <c r="E46" s="11" t="s">
        <v>0</v>
      </c>
    </row>
    <row r="47" spans="1:5" ht="15" x14ac:dyDescent="0.25">
      <c r="A47" s="4"/>
      <c r="B47" s="51">
        <v>30</v>
      </c>
      <c r="C47" s="50" t="s">
        <v>20</v>
      </c>
      <c r="D47" s="49">
        <v>30791970.66</v>
      </c>
      <c r="E47" s="11" t="s">
        <v>0</v>
      </c>
    </row>
    <row r="48" spans="1:5" ht="15" x14ac:dyDescent="0.25">
      <c r="A48" s="4"/>
      <c r="B48" s="51">
        <v>31</v>
      </c>
      <c r="C48" s="50" t="s">
        <v>19</v>
      </c>
      <c r="D48" s="54">
        <v>74</v>
      </c>
      <c r="E48" s="11" t="s">
        <v>15</v>
      </c>
    </row>
    <row r="49" spans="1:5" ht="15" x14ac:dyDescent="0.25">
      <c r="A49" s="4"/>
      <c r="B49" s="51">
        <v>32</v>
      </c>
      <c r="C49" s="50" t="s">
        <v>18</v>
      </c>
      <c r="D49" s="49">
        <v>10664202.640000001</v>
      </c>
      <c r="E49" s="11" t="s">
        <v>0</v>
      </c>
    </row>
    <row r="50" spans="1:5" ht="15" x14ac:dyDescent="0.25">
      <c r="A50" s="4"/>
      <c r="B50" s="51">
        <v>33</v>
      </c>
      <c r="C50" s="50" t="s">
        <v>17</v>
      </c>
      <c r="D50" s="54">
        <v>58</v>
      </c>
      <c r="E50" s="11" t="s">
        <v>15</v>
      </c>
    </row>
    <row r="51" spans="1:5" ht="15" x14ac:dyDescent="0.25">
      <c r="A51" s="4"/>
      <c r="B51" s="51">
        <v>34</v>
      </c>
      <c r="C51" s="50" t="s">
        <v>16</v>
      </c>
      <c r="D51" s="54">
        <v>16</v>
      </c>
      <c r="E51" s="11" t="s">
        <v>15</v>
      </c>
    </row>
    <row r="52" spans="1:5" ht="15" x14ac:dyDescent="0.25">
      <c r="A52" s="4"/>
      <c r="B52" s="51">
        <v>35</v>
      </c>
      <c r="C52" s="50" t="s">
        <v>14</v>
      </c>
      <c r="D52" s="49">
        <v>8629388.1600000001</v>
      </c>
      <c r="E52" s="11" t="s">
        <v>0</v>
      </c>
    </row>
    <row r="53" spans="1:5" ht="15" x14ac:dyDescent="0.25">
      <c r="B53" s="51">
        <v>36</v>
      </c>
      <c r="C53" s="50" t="s">
        <v>13</v>
      </c>
      <c r="D53" s="49">
        <v>2034814.48</v>
      </c>
      <c r="E53" s="11" t="s">
        <v>0</v>
      </c>
    </row>
    <row r="54" spans="1:5" ht="15" x14ac:dyDescent="0.25">
      <c r="B54" s="51">
        <v>37</v>
      </c>
      <c r="C54" s="50" t="s">
        <v>12</v>
      </c>
      <c r="D54" s="49">
        <v>4296409.6399999997</v>
      </c>
      <c r="E54" s="11" t="s">
        <v>0</v>
      </c>
    </row>
    <row r="55" spans="1:5" ht="15" x14ac:dyDescent="0.25">
      <c r="B55" s="51">
        <v>38</v>
      </c>
      <c r="C55" s="50" t="s">
        <v>11</v>
      </c>
      <c r="D55" s="49">
        <v>2700422.73</v>
      </c>
      <c r="E55" s="11" t="s">
        <v>0</v>
      </c>
    </row>
    <row r="56" spans="1:5" ht="15" x14ac:dyDescent="0.25">
      <c r="B56" s="51">
        <v>39</v>
      </c>
      <c r="C56" s="50" t="s">
        <v>10</v>
      </c>
      <c r="D56" s="49">
        <v>7479192.0800000001</v>
      </c>
      <c r="E56" s="11" t="s">
        <v>0</v>
      </c>
    </row>
    <row r="57" spans="1:5" ht="15" x14ac:dyDescent="0.25">
      <c r="B57" s="51">
        <v>40</v>
      </c>
      <c r="C57" s="50" t="s">
        <v>9</v>
      </c>
      <c r="D57" s="49">
        <v>3934100.55</v>
      </c>
      <c r="E57" s="11" t="s">
        <v>0</v>
      </c>
    </row>
    <row r="58" spans="1:5" ht="15" x14ac:dyDescent="0.25">
      <c r="B58" s="51">
        <v>41</v>
      </c>
      <c r="C58" s="50" t="s">
        <v>8</v>
      </c>
      <c r="D58" s="49">
        <v>21317324.640000001</v>
      </c>
      <c r="E58" s="11" t="s">
        <v>0</v>
      </c>
    </row>
    <row r="59" spans="1:5" ht="15" x14ac:dyDescent="0.25">
      <c r="B59" s="51">
        <v>42</v>
      </c>
      <c r="C59" s="50" t="s">
        <v>7</v>
      </c>
      <c r="D59" s="49">
        <v>5307201.5999999996</v>
      </c>
      <c r="E59" s="11" t="s">
        <v>0</v>
      </c>
    </row>
    <row r="60" spans="1:5" ht="15" x14ac:dyDescent="0.25">
      <c r="B60" s="51">
        <v>43</v>
      </c>
      <c r="C60" s="50" t="s">
        <v>6</v>
      </c>
      <c r="D60" s="49">
        <v>26624526.239999998</v>
      </c>
      <c r="E60" s="11" t="s">
        <v>0</v>
      </c>
    </row>
    <row r="61" spans="1:5" ht="15" x14ac:dyDescent="0.25">
      <c r="B61" s="51">
        <v>44</v>
      </c>
      <c r="C61" s="50" t="s">
        <v>5</v>
      </c>
      <c r="D61" s="49">
        <v>25072998.829999998</v>
      </c>
      <c r="E61" s="11" t="s">
        <v>0</v>
      </c>
    </row>
    <row r="62" spans="1:5" x14ac:dyDescent="0.25">
      <c r="B62" s="18"/>
      <c r="C62" s="53" t="s">
        <v>4</v>
      </c>
      <c r="D62" s="52"/>
      <c r="E62" s="15"/>
    </row>
    <row r="63" spans="1:5" ht="15" x14ac:dyDescent="0.25">
      <c r="B63" s="51">
        <v>45</v>
      </c>
      <c r="C63" s="50" t="s">
        <v>3</v>
      </c>
      <c r="D63" s="49">
        <v>0.09</v>
      </c>
      <c r="E63" s="11" t="s">
        <v>2</v>
      </c>
    </row>
    <row r="64" spans="1:5" thickBot="1" x14ac:dyDescent="0.3">
      <c r="B64" s="48">
        <v>46</v>
      </c>
      <c r="C64" s="47" t="s">
        <v>1</v>
      </c>
      <c r="D64" s="46">
        <v>106932636.95</v>
      </c>
      <c r="E64" s="7" t="s">
        <v>0</v>
      </c>
    </row>
    <row r="66" spans="2:5" x14ac:dyDescent="0.25">
      <c r="B66" t="s">
        <v>76</v>
      </c>
    </row>
    <row r="67" spans="2:5" x14ac:dyDescent="0.25">
      <c r="B67" t="s">
        <v>75</v>
      </c>
    </row>
    <row r="69" spans="2:5" ht="30" customHeight="1" x14ac:dyDescent="0.25">
      <c r="B69" s="147" t="s">
        <v>74</v>
      </c>
      <c r="C69" s="147"/>
      <c r="D69" s="147"/>
      <c r="E69" s="147"/>
    </row>
    <row r="70" spans="2:5" x14ac:dyDescent="0.25">
      <c r="C70" s="1"/>
    </row>
    <row r="71" spans="2:5" x14ac:dyDescent="0.25">
      <c r="C71" s="1"/>
    </row>
    <row r="72" spans="2:5" x14ac:dyDescent="0.25">
      <c r="C72" s="1"/>
    </row>
    <row r="73" spans="2:5" x14ac:dyDescent="0.25">
      <c r="C73" s="1"/>
    </row>
    <row r="74" spans="2:5" x14ac:dyDescent="0.25">
      <c r="C74" s="1"/>
    </row>
    <row r="75" spans="2:5" x14ac:dyDescent="0.25">
      <c r="C75" s="1"/>
    </row>
    <row r="76" spans="2:5" x14ac:dyDescent="0.25">
      <c r="C76" s="1"/>
    </row>
    <row r="77" spans="2:5" x14ac:dyDescent="0.25">
      <c r="C77" s="1"/>
    </row>
    <row r="78" spans="2:5" x14ac:dyDescent="0.25">
      <c r="C78" s="1"/>
    </row>
    <row r="79" spans="2:5" x14ac:dyDescent="0.25">
      <c r="C79" s="1"/>
    </row>
    <row r="80" spans="2:5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mergeCells count="2">
    <mergeCell ref="B6:C6"/>
    <mergeCell ref="B69:E69"/>
  </mergeCells>
  <conditionalFormatting sqref="D41 B13:B24 B26:B64">
    <cfRule type="expression" dxfId="13" priority="1">
      <formula>#REF!="Yes"</formula>
    </cfRule>
    <cfRule type="expression" dxfId="12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workbookViewId="0">
      <selection activeCell="H25" sqref="H25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45" t="s">
        <v>73</v>
      </c>
    </row>
    <row r="3" spans="1:5" x14ac:dyDescent="0.25">
      <c r="B3" s="2"/>
      <c r="C3" s="45" t="s">
        <v>72</v>
      </c>
    </row>
    <row r="4" spans="1:5" x14ac:dyDescent="0.25">
      <c r="B4" s="2"/>
      <c r="C4" s="45" t="s">
        <v>71</v>
      </c>
    </row>
    <row r="5" spans="1:5" ht="16.5" thickBot="1" x14ac:dyDescent="0.3"/>
    <row r="6" spans="1:5" x14ac:dyDescent="0.25">
      <c r="B6" s="44" t="s">
        <v>70</v>
      </c>
      <c r="C6" s="43" t="s">
        <v>69</v>
      </c>
      <c r="D6" s="42"/>
    </row>
    <row r="7" spans="1:5" x14ac:dyDescent="0.25">
      <c r="B7" s="41" t="s">
        <v>68</v>
      </c>
      <c r="C7" s="40" t="s">
        <v>67</v>
      </c>
      <c r="D7" s="37"/>
    </row>
    <row r="8" spans="1:5" x14ac:dyDescent="0.25">
      <c r="B8" s="41" t="s">
        <v>66</v>
      </c>
      <c r="C8" s="40">
        <v>13269963589</v>
      </c>
      <c r="D8" s="37"/>
    </row>
    <row r="9" spans="1:5" x14ac:dyDescent="0.25">
      <c r="B9" s="41" t="s">
        <v>65</v>
      </c>
      <c r="C9" s="40">
        <v>3062112</v>
      </c>
      <c r="D9" s="37"/>
    </row>
    <row r="10" spans="1:5" ht="16.5" thickBot="1" x14ac:dyDescent="0.3">
      <c r="B10" s="39" t="s">
        <v>64</v>
      </c>
      <c r="C10" s="38" t="s">
        <v>63</v>
      </c>
      <c r="D10" s="37"/>
    </row>
    <row r="11" spans="1:5" ht="16.5" thickBot="1" x14ac:dyDescent="0.3">
      <c r="C11" s="36"/>
      <c r="D11" s="35" t="s">
        <v>62</v>
      </c>
    </row>
    <row r="12" spans="1:5" x14ac:dyDescent="0.25">
      <c r="B12" s="34" t="s">
        <v>61</v>
      </c>
      <c r="C12" s="33" t="s">
        <v>60</v>
      </c>
      <c r="D12" s="32" t="s">
        <v>59</v>
      </c>
      <c r="E12" s="31" t="s">
        <v>58</v>
      </c>
    </row>
    <row r="13" spans="1:5" x14ac:dyDescent="0.25">
      <c r="A13" s="1"/>
      <c r="B13" s="18"/>
      <c r="C13" s="17" t="s">
        <v>57</v>
      </c>
      <c r="D13" s="30"/>
      <c r="E13" s="29"/>
    </row>
    <row r="14" spans="1:5" x14ac:dyDescent="0.25">
      <c r="B14" s="14">
        <v>1</v>
      </c>
      <c r="C14" s="23" t="s">
        <v>56</v>
      </c>
      <c r="D14" s="21">
        <v>68926</v>
      </c>
      <c r="E14" s="11" t="s">
        <v>15</v>
      </c>
    </row>
    <row r="15" spans="1:5" x14ac:dyDescent="0.25">
      <c r="B15" s="14">
        <v>2</v>
      </c>
      <c r="C15" s="23" t="s">
        <v>55</v>
      </c>
      <c r="D15" s="21"/>
      <c r="E15" s="11" t="s">
        <v>15</v>
      </c>
    </row>
    <row r="16" spans="1:5" x14ac:dyDescent="0.25">
      <c r="B16" s="14">
        <v>3</v>
      </c>
      <c r="C16" s="23" t="s">
        <v>54</v>
      </c>
      <c r="D16" s="21"/>
      <c r="E16" s="11" t="s">
        <v>15</v>
      </c>
    </row>
    <row r="17" spans="1:5" x14ac:dyDescent="0.25">
      <c r="B17" s="18"/>
      <c r="C17" s="28" t="s">
        <v>53</v>
      </c>
      <c r="D17" s="16"/>
      <c r="E17" s="15"/>
    </row>
    <row r="18" spans="1:5" x14ac:dyDescent="0.25">
      <c r="B18" s="14">
        <v>4</v>
      </c>
      <c r="C18" s="23" t="s">
        <v>52</v>
      </c>
      <c r="D18" s="21">
        <v>1867278</v>
      </c>
      <c r="E18" s="27" t="s">
        <v>42</v>
      </c>
    </row>
    <row r="19" spans="1:5" x14ac:dyDescent="0.25">
      <c r="B19" s="14">
        <v>5</v>
      </c>
      <c r="C19" s="23" t="s">
        <v>51</v>
      </c>
      <c r="D19" s="21">
        <v>1544779</v>
      </c>
      <c r="E19" s="27" t="s">
        <v>42</v>
      </c>
    </row>
    <row r="20" spans="1:5" x14ac:dyDescent="0.25">
      <c r="B20" s="14">
        <v>6</v>
      </c>
      <c r="C20" s="23" t="s">
        <v>50</v>
      </c>
      <c r="D20" s="21"/>
      <c r="E20" s="27" t="s">
        <v>42</v>
      </c>
    </row>
    <row r="21" spans="1:5" x14ac:dyDescent="0.25">
      <c r="B21" s="14">
        <v>7</v>
      </c>
      <c r="C21" s="23" t="s">
        <v>49</v>
      </c>
      <c r="D21" s="21">
        <v>94077</v>
      </c>
      <c r="E21" s="11" t="s">
        <v>15</v>
      </c>
    </row>
    <row r="22" spans="1:5" x14ac:dyDescent="0.25">
      <c r="B22" s="14">
        <v>8</v>
      </c>
      <c r="C22" s="23" t="s">
        <v>48</v>
      </c>
      <c r="D22" s="21"/>
      <c r="E22" s="11" t="s">
        <v>15</v>
      </c>
    </row>
    <row r="23" spans="1:5" x14ac:dyDescent="0.25">
      <c r="B23" s="14">
        <v>9</v>
      </c>
      <c r="C23" s="23" t="s">
        <v>47</v>
      </c>
      <c r="D23" s="21">
        <v>94645</v>
      </c>
      <c r="E23" s="11" t="s">
        <v>15</v>
      </c>
    </row>
    <row r="24" spans="1:5" x14ac:dyDescent="0.25">
      <c r="B24" s="14">
        <v>10</v>
      </c>
      <c r="C24" s="23" t="s">
        <v>46</v>
      </c>
      <c r="D24" s="26">
        <v>75720</v>
      </c>
      <c r="E24" s="11" t="s">
        <v>15</v>
      </c>
    </row>
    <row r="25" spans="1:5" x14ac:dyDescent="0.25">
      <c r="A25" s="4"/>
      <c r="B25" s="18"/>
      <c r="C25" s="17" t="s">
        <v>45</v>
      </c>
      <c r="D25" s="25"/>
      <c r="E25" s="24"/>
    </row>
    <row r="26" spans="1:5" x14ac:dyDescent="0.25">
      <c r="A26" s="4"/>
      <c r="B26" s="14">
        <v>11</v>
      </c>
      <c r="C26" s="23" t="s">
        <v>44</v>
      </c>
      <c r="D26" s="21">
        <v>1544779</v>
      </c>
      <c r="E26" s="11" t="s">
        <v>42</v>
      </c>
    </row>
    <row r="27" spans="1:5" x14ac:dyDescent="0.25">
      <c r="A27" s="4"/>
      <c r="B27" s="14">
        <v>12</v>
      </c>
      <c r="C27" s="23" t="s">
        <v>43</v>
      </c>
      <c r="D27" s="21">
        <v>322499</v>
      </c>
      <c r="E27" s="11" t="s">
        <v>42</v>
      </c>
    </row>
    <row r="28" spans="1:5" x14ac:dyDescent="0.25">
      <c r="A28" s="4"/>
      <c r="B28" s="18"/>
      <c r="C28" s="17" t="s">
        <v>41</v>
      </c>
      <c r="D28" s="16"/>
      <c r="E28" s="15"/>
    </row>
    <row r="29" spans="1:5" x14ac:dyDescent="0.25">
      <c r="B29" s="14">
        <v>13</v>
      </c>
      <c r="C29" s="23" t="s">
        <v>40</v>
      </c>
      <c r="D29" s="21">
        <v>2429</v>
      </c>
      <c r="E29" s="11" t="s">
        <v>39</v>
      </c>
    </row>
    <row r="30" spans="1:5" x14ac:dyDescent="0.25">
      <c r="B30" s="14">
        <v>14</v>
      </c>
      <c r="C30" s="23" t="s">
        <v>38</v>
      </c>
      <c r="D30" s="21">
        <v>55</v>
      </c>
      <c r="E30" s="11" t="s">
        <v>15</v>
      </c>
    </row>
    <row r="31" spans="1:5" x14ac:dyDescent="0.25">
      <c r="B31" s="14">
        <v>15</v>
      </c>
      <c r="C31" s="23" t="s">
        <v>37</v>
      </c>
      <c r="D31" s="21">
        <v>659</v>
      </c>
      <c r="E31" s="11" t="s">
        <v>15</v>
      </c>
    </row>
    <row r="32" spans="1:5" x14ac:dyDescent="0.25">
      <c r="B32" s="14">
        <v>16</v>
      </c>
      <c r="C32" s="23" t="s">
        <v>36</v>
      </c>
      <c r="D32" s="21">
        <v>720</v>
      </c>
      <c r="E32" s="11" t="s">
        <v>34</v>
      </c>
    </row>
    <row r="33" spans="1:5" x14ac:dyDescent="0.25">
      <c r="B33" s="14">
        <v>17</v>
      </c>
      <c r="C33" s="23" t="s">
        <v>35</v>
      </c>
      <c r="D33" s="21">
        <v>0</v>
      </c>
      <c r="E33" s="11" t="s">
        <v>34</v>
      </c>
    </row>
    <row r="34" spans="1:5" x14ac:dyDescent="0.25">
      <c r="B34" s="14">
        <v>18</v>
      </c>
      <c r="C34" s="23" t="s">
        <v>33</v>
      </c>
      <c r="D34" s="21">
        <v>14</v>
      </c>
      <c r="E34" s="11" t="s">
        <v>15</v>
      </c>
    </row>
    <row r="35" spans="1:5" x14ac:dyDescent="0.25">
      <c r="B35" s="14">
        <v>19</v>
      </c>
      <c r="C35" s="23" t="s">
        <v>32</v>
      </c>
      <c r="D35" s="21"/>
      <c r="E35" s="11" t="s">
        <v>15</v>
      </c>
    </row>
    <row r="36" spans="1:5" x14ac:dyDescent="0.25">
      <c r="B36" s="14">
        <v>20</v>
      </c>
      <c r="C36" s="23" t="s">
        <v>31</v>
      </c>
      <c r="D36" s="21">
        <v>6638</v>
      </c>
      <c r="E36" s="11" t="s">
        <v>15</v>
      </c>
    </row>
    <row r="37" spans="1:5" x14ac:dyDescent="0.25">
      <c r="B37" s="14">
        <v>21</v>
      </c>
      <c r="C37" s="23" t="s">
        <v>30</v>
      </c>
      <c r="D37" s="21"/>
      <c r="E37" s="11" t="s">
        <v>15</v>
      </c>
    </row>
    <row r="38" spans="1:5" ht="45" x14ac:dyDescent="0.25">
      <c r="B38" s="14">
        <v>22</v>
      </c>
      <c r="C38" s="22" t="s">
        <v>29</v>
      </c>
      <c r="D38" s="21">
        <v>0</v>
      </c>
      <c r="E38" s="11" t="s">
        <v>15</v>
      </c>
    </row>
    <row r="39" spans="1:5" ht="45" x14ac:dyDescent="0.25">
      <c r="B39" s="14">
        <v>23</v>
      </c>
      <c r="C39" s="22" t="s">
        <v>28</v>
      </c>
      <c r="D39" s="21"/>
      <c r="E39" s="11" t="s">
        <v>15</v>
      </c>
    </row>
    <row r="40" spans="1:5" ht="45" x14ac:dyDescent="0.25">
      <c r="B40" s="14">
        <v>24</v>
      </c>
      <c r="C40" s="19" t="s">
        <v>27</v>
      </c>
      <c r="D40" s="20">
        <v>304</v>
      </c>
      <c r="E40" s="11" t="s">
        <v>15</v>
      </c>
    </row>
    <row r="41" spans="1:5" ht="45" x14ac:dyDescent="0.25">
      <c r="B41" s="14">
        <v>25</v>
      </c>
      <c r="C41" s="19" t="s">
        <v>26</v>
      </c>
      <c r="D41" s="12"/>
      <c r="E41" s="11" t="s">
        <v>15</v>
      </c>
    </row>
    <row r="42" spans="1:5" ht="15" x14ac:dyDescent="0.25">
      <c r="B42" s="14">
        <v>26</v>
      </c>
      <c r="C42" s="19" t="s">
        <v>25</v>
      </c>
      <c r="D42" s="12">
        <v>91</v>
      </c>
      <c r="E42" s="11" t="s">
        <v>15</v>
      </c>
    </row>
    <row r="43" spans="1:5" ht="15" x14ac:dyDescent="0.25">
      <c r="B43" s="14">
        <v>27</v>
      </c>
      <c r="C43" s="19" t="s">
        <v>24</v>
      </c>
      <c r="D43" s="12">
        <v>91</v>
      </c>
      <c r="E43" s="11" t="s">
        <v>15</v>
      </c>
    </row>
    <row r="44" spans="1:5" x14ac:dyDescent="0.25">
      <c r="B44" s="18"/>
      <c r="C44" s="17" t="s">
        <v>23</v>
      </c>
      <c r="D44" s="16"/>
      <c r="E44" s="15"/>
    </row>
    <row r="45" spans="1:5" ht="15" x14ac:dyDescent="0.25">
      <c r="B45" s="14">
        <v>28</v>
      </c>
      <c r="C45" s="19" t="s">
        <v>22</v>
      </c>
      <c r="D45" s="12">
        <v>161531310</v>
      </c>
      <c r="E45" s="11" t="s">
        <v>0</v>
      </c>
    </row>
    <row r="46" spans="1:5" ht="15" x14ac:dyDescent="0.25">
      <c r="B46" s="14">
        <v>29</v>
      </c>
      <c r="C46" s="19" t="s">
        <v>21</v>
      </c>
      <c r="D46" s="12"/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12">
        <v>161531310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12">
        <v>295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12">
        <v>42471341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12">
        <v>295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12"/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12">
        <v>42471341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12"/>
      <c r="E53" s="11" t="s">
        <v>0</v>
      </c>
    </row>
    <row r="54" spans="1:5" ht="15" x14ac:dyDescent="0.25">
      <c r="B54" s="14">
        <v>37</v>
      </c>
      <c r="C54" s="13" t="s">
        <v>12</v>
      </c>
      <c r="D54" s="12">
        <v>27271431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12">
        <v>17850856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12">
        <v>37975394</v>
      </c>
      <c r="E56" s="11" t="s">
        <v>0</v>
      </c>
    </row>
    <row r="57" spans="1:5" ht="15" x14ac:dyDescent="0.25">
      <c r="B57" s="14">
        <v>40</v>
      </c>
      <c r="C57" s="13" t="s">
        <v>9</v>
      </c>
      <c r="D57" s="12">
        <v>35962288</v>
      </c>
      <c r="E57" s="11" t="s">
        <v>0</v>
      </c>
    </row>
    <row r="58" spans="1:5" ht="15" x14ac:dyDescent="0.25">
      <c r="B58" s="14">
        <v>41</v>
      </c>
      <c r="C58" s="13" t="s">
        <v>8</v>
      </c>
      <c r="D58" s="12">
        <v>164771100</v>
      </c>
      <c r="E58" s="11" t="s">
        <v>0</v>
      </c>
    </row>
    <row r="59" spans="1:5" ht="15" x14ac:dyDescent="0.25">
      <c r="B59" s="14">
        <v>42</v>
      </c>
      <c r="C59" s="13" t="s">
        <v>7</v>
      </c>
      <c r="D59" s="12"/>
      <c r="E59" s="11" t="s">
        <v>0</v>
      </c>
    </row>
    <row r="60" spans="1:5" ht="15" x14ac:dyDescent="0.25">
      <c r="B60" s="14">
        <v>43</v>
      </c>
      <c r="C60" s="13" t="s">
        <v>6</v>
      </c>
      <c r="D60" s="12">
        <v>164771100</v>
      </c>
      <c r="E60" s="11" t="s">
        <v>0</v>
      </c>
    </row>
    <row r="61" spans="1:5" ht="15" x14ac:dyDescent="0.25">
      <c r="B61" s="14">
        <v>44</v>
      </c>
      <c r="C61" s="13" t="s">
        <v>5</v>
      </c>
      <c r="D61" s="12">
        <v>161531310</v>
      </c>
      <c r="E61" s="11" t="s">
        <v>0</v>
      </c>
    </row>
    <row r="62" spans="1:5" x14ac:dyDescent="0.25">
      <c r="B62" s="18"/>
      <c r="C62" s="17" t="s">
        <v>4</v>
      </c>
      <c r="D62" s="16"/>
      <c r="E62" s="15"/>
    </row>
    <row r="63" spans="1:5" ht="15" x14ac:dyDescent="0.25">
      <c r="B63" s="14">
        <v>45</v>
      </c>
      <c r="C63" s="13" t="s">
        <v>3</v>
      </c>
      <c r="D63" s="12">
        <v>6.2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8">
        <v>405816622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6" priority="1">
      <formula>#REF!="Yes"</formula>
    </cfRule>
    <cfRule type="expression" dxfId="5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IVS-Istarski vodozaštitni sust.</vt:lpstr>
      <vt:lpstr>Vodovod Pula d.o.o.</vt:lpstr>
      <vt:lpstr>Usluga odvodnja d.o.o. Pazin</vt:lpstr>
      <vt:lpstr>Park Odvodnja d.o.o. Buzet</vt:lpstr>
      <vt:lpstr>Odvodnja Rovinj</vt:lpstr>
      <vt:lpstr>Odvodnja Poreč</vt:lpstr>
      <vt:lpstr>6. Maj dovodnja d.o.o. Umag</vt:lpstr>
      <vt:lpstr>Vodovod Labin d.o.o.</vt:lpstr>
      <vt:lpstr>Istarski vodovod d.o.o. Buzet</vt:lpstr>
      <vt:lpstr>'Park Odvodnja d.o.o. Buzet'!Podrucje_ispisa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2023-11-10T09:02:51Z</dcterms:modified>
</cp:coreProperties>
</file>